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ate1904="1"/>
  <mc:AlternateContent xmlns:mc="http://schemas.openxmlformats.org/markup-compatibility/2006">
    <mc:Choice Requires="x15">
      <x15ac:absPath xmlns:x15ac="http://schemas.microsoft.com/office/spreadsheetml/2010/11/ac" url="https://nasa-my.sharepoint.com/personal/ybordlem_ndc_nasa_gov/Documents/Desktop/Senior Review 2026/"/>
    </mc:Choice>
  </mc:AlternateContent>
  <xr:revisionPtr revIDLastSave="0" documentId="13_ncr:1_{C48B2518-A91C-4EF1-A175-7C6435805251}" xr6:coauthVersionLast="47" xr6:coauthVersionMax="47" xr10:uidLastSave="{00000000-0000-0000-0000-000000000000}"/>
  <bookViews>
    <workbookView xWindow="-28920" yWindow="-120" windowWidth="29040" windowHeight="15720" tabRatio="664" xr2:uid="{00000000-000D-0000-FFFF-FFFF00000000}"/>
  </bookViews>
  <sheets>
    <sheet name="Budget Instructions" sheetId="3" r:id="rId1"/>
    <sheet name="Budget Template - $K" sheetId="7" r:id="rId2"/>
    <sheet name="FTE Template " sheetId="6" r:id="rId3"/>
    <sheet name=" Supplement V" sheetId="12" r:id="rId4"/>
  </sheets>
  <definedNames>
    <definedName name="_xlnm.Print_Area" localSheetId="3">' Supplement V'!$A$1:$I$82</definedName>
    <definedName name="_xlnm.Print_Area" localSheetId="0">'Budget Instructions'!$A$1:$B$46</definedName>
    <definedName name="_xlnm.Print_Area" localSheetId="1">'Budget Template - $K'!$A$1:$K$140</definedName>
    <definedName name="_xlnm.Print_Area" localSheetId="2">'FTE Template '!$A$1:$F$70</definedName>
    <definedName name="_xlnm.Print_Titles" localSheetId="3">' Supplement V'!$43:$44</definedName>
    <definedName name="_xlnm.Print_Titles" localSheetId="1">'Budget Template - $K'!$4:$4</definedName>
    <definedName name="_xlnm.Print_Titles" localSheetId="2">'FTE Template 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2" i="6"/>
  <c r="C2" i="6"/>
  <c r="I37" i="12" l="1"/>
  <c r="I36" i="12"/>
  <c r="I35" i="12"/>
  <c r="I34" i="12"/>
  <c r="I27" i="12"/>
  <c r="I26" i="12"/>
  <c r="I25" i="12"/>
  <c r="D49" i="12" l="1"/>
  <c r="K112" i="7" l="1"/>
  <c r="J112" i="7"/>
  <c r="I112" i="7"/>
  <c r="H112" i="7"/>
  <c r="G112" i="7"/>
  <c r="F112" i="7"/>
  <c r="E112" i="7"/>
  <c r="D112" i="7"/>
  <c r="C112" i="7"/>
  <c r="K99" i="7"/>
  <c r="J99" i="7"/>
  <c r="I99" i="7"/>
  <c r="H99" i="7"/>
  <c r="G99" i="7"/>
  <c r="F99" i="7"/>
  <c r="E99" i="7"/>
  <c r="D99" i="7"/>
  <c r="C99" i="7"/>
  <c r="K59" i="7"/>
  <c r="J59" i="7"/>
  <c r="I59" i="7"/>
  <c r="H59" i="7"/>
  <c r="G59" i="7"/>
  <c r="F59" i="7"/>
  <c r="E59" i="7"/>
  <c r="D59" i="7"/>
  <c r="C59" i="7"/>
  <c r="K73" i="7"/>
  <c r="J73" i="7"/>
  <c r="I73" i="7"/>
  <c r="H73" i="7"/>
  <c r="G73" i="7"/>
  <c r="F73" i="7"/>
  <c r="E73" i="7"/>
  <c r="D73" i="7"/>
  <c r="C73" i="7"/>
  <c r="K86" i="7"/>
  <c r="J86" i="7"/>
  <c r="I86" i="7"/>
  <c r="H86" i="7"/>
  <c r="G86" i="7"/>
  <c r="F86" i="7"/>
  <c r="E86" i="7"/>
  <c r="D86" i="7"/>
  <c r="C86" i="7"/>
  <c r="H63" i="12" l="1"/>
  <c r="G63" i="12"/>
  <c r="F63" i="12"/>
  <c r="E63" i="12"/>
  <c r="I64" i="12"/>
  <c r="D63" i="12"/>
  <c r="I50" i="12"/>
  <c r="H49" i="12"/>
  <c r="G49" i="12"/>
  <c r="F49" i="12"/>
  <c r="E49" i="12"/>
  <c r="I61" i="12"/>
  <c r="I60" i="12"/>
  <c r="I59" i="12"/>
  <c r="I58" i="12"/>
  <c r="I73" i="12"/>
  <c r="I72" i="12"/>
  <c r="I71" i="12"/>
  <c r="I70" i="12"/>
  <c r="I69" i="12"/>
  <c r="I68" i="12"/>
  <c r="H22" i="12"/>
  <c r="G22" i="12"/>
  <c r="F22" i="12"/>
  <c r="E22" i="12"/>
  <c r="I38" i="12"/>
  <c r="I39" i="12"/>
  <c r="I33" i="12"/>
  <c r="I30" i="12"/>
  <c r="I29" i="12"/>
  <c r="I28" i="12"/>
  <c r="E47" i="12" l="1"/>
  <c r="I74" i="12"/>
  <c r="I57" i="12"/>
  <c r="I56" i="12"/>
  <c r="I55" i="12"/>
  <c r="I81" i="12"/>
  <c r="I80" i="12"/>
  <c r="I79" i="12"/>
  <c r="I78" i="12"/>
  <c r="I77" i="12"/>
  <c r="I76" i="12"/>
  <c r="I75" i="12"/>
  <c r="I67" i="12"/>
  <c r="I66" i="12"/>
  <c r="I65" i="12"/>
  <c r="F47" i="12"/>
  <c r="I62" i="12"/>
  <c r="I54" i="12"/>
  <c r="I53" i="12"/>
  <c r="I52" i="12"/>
  <c r="I51" i="12"/>
  <c r="H47" i="12"/>
  <c r="D47" i="12"/>
  <c r="I40" i="12"/>
  <c r="I32" i="12"/>
  <c r="H31" i="12"/>
  <c r="G31" i="12"/>
  <c r="G21" i="12" s="1"/>
  <c r="F31" i="12"/>
  <c r="F21" i="12" s="1"/>
  <c r="E31" i="12"/>
  <c r="E21" i="12" s="1"/>
  <c r="I24" i="12"/>
  <c r="I23" i="12"/>
  <c r="I31" i="12" l="1"/>
  <c r="I63" i="12"/>
  <c r="I22" i="12"/>
  <c r="I21" i="12"/>
  <c r="I49" i="12"/>
  <c r="H21" i="12"/>
  <c r="G47" i="12"/>
  <c r="I47" i="12" l="1"/>
  <c r="K125" i="7"/>
  <c r="J125" i="7"/>
  <c r="I125" i="7"/>
  <c r="H125" i="7"/>
  <c r="G125" i="7"/>
  <c r="F125" i="7"/>
  <c r="E125" i="7"/>
  <c r="D125" i="7"/>
  <c r="C125" i="7"/>
  <c r="K119" i="7"/>
  <c r="J119" i="7"/>
  <c r="I119" i="7"/>
  <c r="H119" i="7"/>
  <c r="G119" i="7"/>
  <c r="F119" i="7"/>
  <c r="E119" i="7"/>
  <c r="D119" i="7"/>
  <c r="C119" i="7"/>
  <c r="C39" i="7" l="1"/>
  <c r="C40" i="7"/>
  <c r="C41" i="7"/>
  <c r="K122" i="7"/>
  <c r="K123" i="7"/>
  <c r="K124" i="7"/>
  <c r="K116" i="7"/>
  <c r="K117" i="7"/>
  <c r="K118" i="7"/>
  <c r="J122" i="7"/>
  <c r="J123" i="7"/>
  <c r="J124" i="7"/>
  <c r="J116" i="7"/>
  <c r="J117" i="7"/>
  <c r="J118" i="7"/>
  <c r="H122" i="7"/>
  <c r="H123" i="7"/>
  <c r="H124" i="7"/>
  <c r="H116" i="7"/>
  <c r="H117" i="7"/>
  <c r="H118" i="7"/>
  <c r="G122" i="7"/>
  <c r="G123" i="7"/>
  <c r="G124" i="7"/>
  <c r="G116" i="7"/>
  <c r="G117" i="7"/>
  <c r="G118" i="7"/>
  <c r="E122" i="7"/>
  <c r="E123" i="7"/>
  <c r="E124" i="7"/>
  <c r="E116" i="7"/>
  <c r="E117" i="7"/>
  <c r="E118" i="7"/>
  <c r="D122" i="7"/>
  <c r="D123" i="7"/>
  <c r="D124" i="7"/>
  <c r="D116" i="7"/>
  <c r="D117" i="7"/>
  <c r="D118" i="7"/>
  <c r="I122" i="7"/>
  <c r="I123" i="7"/>
  <c r="I124" i="7"/>
  <c r="I116" i="7"/>
  <c r="I117" i="7"/>
  <c r="I118" i="7"/>
  <c r="F122" i="7"/>
  <c r="F123" i="7"/>
  <c r="F124" i="7"/>
  <c r="F116" i="7"/>
  <c r="F117" i="7"/>
  <c r="F118" i="7"/>
  <c r="C122" i="7"/>
  <c r="C123" i="7"/>
  <c r="C124" i="7"/>
  <c r="C116" i="7"/>
  <c r="C117" i="7"/>
  <c r="C118" i="7"/>
  <c r="E69" i="6"/>
  <c r="E68" i="6"/>
  <c r="E67" i="6"/>
  <c r="E65" i="6"/>
  <c r="E64" i="6"/>
  <c r="E63" i="6"/>
  <c r="D69" i="6"/>
  <c r="D68" i="6"/>
  <c r="D67" i="6"/>
  <c r="D65" i="6"/>
  <c r="D64" i="6"/>
  <c r="D63" i="6"/>
  <c r="C69" i="6"/>
  <c r="C68" i="6"/>
  <c r="C67" i="6"/>
  <c r="C65" i="6"/>
  <c r="C64" i="6"/>
  <c r="C63" i="6"/>
  <c r="E56" i="6"/>
  <c r="E52" i="6"/>
  <c r="D56" i="6"/>
  <c r="D52" i="6"/>
  <c r="C56" i="6"/>
  <c r="C52" i="6"/>
  <c r="E46" i="6"/>
  <c r="E42" i="6"/>
  <c r="D46" i="6"/>
  <c r="D42" i="6"/>
  <c r="C46" i="6"/>
  <c r="C42" i="6"/>
  <c r="E35" i="6"/>
  <c r="E31" i="6"/>
  <c r="D35" i="6"/>
  <c r="D31" i="6"/>
  <c r="C35" i="6"/>
  <c r="C31" i="6"/>
  <c r="E25" i="6"/>
  <c r="E21" i="6"/>
  <c r="D25" i="6"/>
  <c r="D21" i="6"/>
  <c r="C25" i="6"/>
  <c r="C21" i="6"/>
  <c r="E15" i="6"/>
  <c r="E11" i="6"/>
  <c r="D15" i="6"/>
  <c r="D11" i="6"/>
  <c r="C15" i="6"/>
  <c r="C11" i="6"/>
  <c r="I139" i="7"/>
  <c r="F139" i="7"/>
  <c r="C139" i="7"/>
  <c r="I39" i="7"/>
  <c r="I40" i="7"/>
  <c r="I41" i="7"/>
  <c r="F39" i="7"/>
  <c r="F40" i="7"/>
  <c r="F41" i="7"/>
  <c r="I37" i="7"/>
  <c r="F37" i="7"/>
  <c r="C37" i="7"/>
  <c r="I32" i="7"/>
  <c r="F32" i="7"/>
  <c r="C32" i="7"/>
  <c r="I27" i="7"/>
  <c r="F27" i="7"/>
  <c r="C27" i="7"/>
  <c r="I22" i="7"/>
  <c r="F22" i="7"/>
  <c r="C22" i="7"/>
  <c r="I17" i="7"/>
  <c r="F17" i="7"/>
  <c r="C17" i="7"/>
  <c r="D29" i="6" l="1"/>
  <c r="D19" i="6"/>
  <c r="E50" i="6"/>
  <c r="C60" i="6"/>
  <c r="I43" i="7"/>
  <c r="I7" i="7" s="1"/>
  <c r="I9" i="7" s="1"/>
  <c r="C43" i="7"/>
  <c r="C7" i="7" s="1"/>
  <c r="C9" i="7" s="1"/>
  <c r="F43" i="7"/>
  <c r="F7" i="7" s="1"/>
  <c r="F9" i="7" s="1"/>
  <c r="D62" i="6"/>
  <c r="E19" i="6"/>
  <c r="F121" i="7"/>
  <c r="G121" i="7"/>
  <c r="J121" i="7"/>
  <c r="D115" i="7"/>
  <c r="C39" i="6"/>
  <c r="E39" i="6"/>
  <c r="C19" i="6"/>
  <c r="E60" i="6"/>
  <c r="F115" i="7"/>
  <c r="E121" i="7"/>
  <c r="G115" i="7"/>
  <c r="J115" i="7"/>
  <c r="C121" i="7"/>
  <c r="I121" i="7"/>
  <c r="E115" i="7"/>
  <c r="H121" i="7"/>
  <c r="K121" i="7"/>
  <c r="D50" i="6"/>
  <c r="D60" i="6"/>
  <c r="C115" i="7"/>
  <c r="I115" i="7"/>
  <c r="D121" i="7"/>
  <c r="H115" i="7"/>
  <c r="K115" i="7"/>
  <c r="C50" i="6"/>
  <c r="C62" i="6"/>
  <c r="D39" i="6"/>
  <c r="C66" i="6"/>
  <c r="E66" i="6"/>
  <c r="D66" i="6"/>
  <c r="D70" i="6" s="1"/>
  <c r="C29" i="6"/>
  <c r="E29" i="6"/>
  <c r="E62" i="6"/>
  <c r="G128" i="7" l="1"/>
  <c r="F128" i="7"/>
  <c r="J128" i="7"/>
  <c r="D128" i="7"/>
  <c r="H128" i="7"/>
  <c r="C128" i="7"/>
  <c r="K128" i="7"/>
  <c r="I128" i="7"/>
  <c r="E128" i="7"/>
  <c r="C70" i="6"/>
  <c r="E70" i="6"/>
</calcChain>
</file>

<file path=xl/sharedStrings.xml><?xml version="1.0" encoding="utf-8"?>
<sst xmlns="http://schemas.openxmlformats.org/spreadsheetml/2006/main" count="340" uniqueCount="135">
  <si>
    <t>2100 Travel</t>
  </si>
  <si>
    <t>3000 Procurements</t>
  </si>
  <si>
    <t>Total*</t>
  </si>
  <si>
    <t>Instructions for the Budget Spreadsheet</t>
  </si>
  <si>
    <t>General Guidelines</t>
  </si>
  <si>
    <t>The rows in Tables II correspond to the WBS definitions shown in Attachment A to the Call for Proposals.</t>
  </si>
  <si>
    <t>1000 Labor</t>
  </si>
  <si>
    <t>* Totals for Table II  should be equal to the year by year totals in Table I.</t>
  </si>
  <si>
    <t>* Totals for Table III  should be equal to the year by year totals in Table I.</t>
  </si>
  <si>
    <t xml:space="preserve">Describe how your budget breaks down by the instrument teams.  </t>
  </si>
  <si>
    <t>"Other Science teams" may apply to cross instrument science teams and efforts.</t>
  </si>
  <si>
    <t xml:space="preserve">"Other expenses" may apply to shared services such as mission operations, E/PO, Cal/Val, etc..  </t>
  </si>
  <si>
    <t>Other science teams</t>
  </si>
  <si>
    <t>Other mission expenses</t>
  </si>
  <si>
    <t xml:space="preserve">Center:  </t>
  </si>
  <si>
    <t xml:space="preserve">Center: </t>
  </si>
  <si>
    <t>TOTAL - Includes all applicable Centers/Organizations</t>
  </si>
  <si>
    <t>1.  Instrument  A</t>
  </si>
  <si>
    <t>2.  Instrument  B</t>
  </si>
  <si>
    <t>3.  Instrument  C</t>
  </si>
  <si>
    <t>4.   etc., (Repeat for all instrument teams)</t>
  </si>
  <si>
    <t>All entries in Full Time Equivalent (FTE) for Civil Servants, or Work Year Equivalents (WYE) for Contractors</t>
  </si>
  <si>
    <t>Table I</t>
  </si>
  <si>
    <t>Table II</t>
  </si>
  <si>
    <t>Table III</t>
  </si>
  <si>
    <t>Separate entries should be made for each supporting Center.</t>
  </si>
  <si>
    <t xml:space="preserve">For those missions with budgeted activities at more than one NASA center provide the full cost budget for each Center in both Table I (Budget by Cost Elements/labor, travel and procurements) and Table II (Budget by WBS).  </t>
  </si>
  <si>
    <t>The budget totals (all Centers) for the Budget Tables I, II, and III should match, and should equal the top-level approved budget provided on the $K template.</t>
  </si>
  <si>
    <t>Note:  Budget totals and breakouts by MO /DA must be consistent with PPBE submission.</t>
  </si>
  <si>
    <t>TOTAL - Includes all Applicable Centers/Organizations</t>
  </si>
  <si>
    <t>Table IV</t>
  </si>
  <si>
    <t>GSFC</t>
  </si>
  <si>
    <t>JPL</t>
  </si>
  <si>
    <t>Science WBS element 4.0</t>
  </si>
  <si>
    <t xml:space="preserve">  Science (other than labor)</t>
  </si>
  <si>
    <t>LARC</t>
  </si>
  <si>
    <t xml:space="preserve">  FTE Labor</t>
  </si>
  <si>
    <t xml:space="preserve">4.0  Science </t>
  </si>
  <si>
    <t xml:space="preserve">7.0  Mission Operations </t>
  </si>
  <si>
    <t xml:space="preserve">JPL </t>
  </si>
  <si>
    <t>Total Workforce</t>
  </si>
  <si>
    <t>Describe how your project's budget breaks down by function</t>
  </si>
  <si>
    <t xml:space="preserve">Other </t>
  </si>
  <si>
    <t xml:space="preserve">Civil Service FTEs </t>
  </si>
  <si>
    <t>WYEs On/Near Site</t>
  </si>
  <si>
    <t>4.0 Science</t>
  </si>
  <si>
    <t>7.0 Mission Operations</t>
  </si>
  <si>
    <t>$K</t>
  </si>
  <si>
    <t>FTE</t>
  </si>
  <si>
    <t>WYE</t>
  </si>
  <si>
    <t>Table I  Approved Budget by Cost Element and Center</t>
  </si>
  <si>
    <t>Table II  Approved Budget by WBS and Center</t>
  </si>
  <si>
    <t>Table IV   Workforce by Center</t>
  </si>
  <si>
    <t xml:space="preserve"> Mission Ops(other than Labor)</t>
  </si>
  <si>
    <t>Mission Operations WBS element 7.0</t>
  </si>
  <si>
    <t>NASA JPL WYE</t>
  </si>
  <si>
    <t>WBS 4.0/Science</t>
  </si>
  <si>
    <t>WBS 7.0/Mission Operations</t>
  </si>
  <si>
    <t xml:space="preserve">Fill in FTEs or WYEs as appropriate. </t>
  </si>
  <si>
    <t>Table V</t>
  </si>
  <si>
    <t>o  Only Civil Servants should be entered under FTE line</t>
  </si>
  <si>
    <r>
      <t xml:space="preserve">Note:  this sheet has </t>
    </r>
    <r>
      <rPr>
        <b/>
        <u/>
        <sz val="10"/>
        <rFont val="Times New Roman"/>
        <family val="1"/>
      </rPr>
      <t xml:space="preserve">4 </t>
    </r>
    <r>
      <rPr>
        <sz val="10"/>
        <rFont val="Times New Roman"/>
        <family val="1"/>
      </rPr>
      <t>workforce categories, NASA CS FTEs, JPL WYEs, WYEs and Other WYEs.</t>
    </r>
  </si>
  <si>
    <t>Labor</t>
  </si>
  <si>
    <r>
      <rPr>
        <b/>
        <sz val="11"/>
        <rFont val="Calibri"/>
        <family val="2"/>
      </rPr>
      <t>Travel:</t>
    </r>
    <r>
      <rPr>
        <sz val="11"/>
        <rFont val="Calibri"/>
        <family val="2"/>
      </rPr>
      <t xml:space="preserve"> Consider itemizing by type, e.g. Conference, Science Team Meetings, Program meetings, etc. Includes C.S. travel only summarize as you choose.</t>
    </r>
  </si>
  <si>
    <r>
      <rPr>
        <b/>
        <sz val="11"/>
        <rFont val="Calibri"/>
        <family val="2"/>
      </rPr>
      <t>Contracts:</t>
    </r>
    <r>
      <rPr>
        <sz val="11"/>
        <rFont val="Calibri"/>
        <family val="2"/>
      </rPr>
      <t xml:space="preserve"> List each contract, company/institution, work scope, include fully loaded labor, travel &amp; materials/other purchases</t>
    </r>
  </si>
  <si>
    <r>
      <rPr>
        <b/>
        <sz val="11"/>
        <rFont val="Calibri"/>
        <family val="2"/>
      </rPr>
      <t xml:space="preserve">Grants: </t>
    </r>
    <r>
      <rPr>
        <sz val="11"/>
        <rFont val="Calibri"/>
        <family val="2"/>
      </rPr>
      <t>List each university, work scope, annual cost</t>
    </r>
  </si>
  <si>
    <r>
      <t xml:space="preserve">The previous workforce definitions still apply, </t>
    </r>
    <r>
      <rPr>
        <b/>
        <u/>
        <sz val="10"/>
        <rFont val="Times New Roman"/>
        <family val="1"/>
      </rPr>
      <t>in this sheet  the JPL WYEs should be shown on their own line.</t>
    </r>
  </si>
  <si>
    <t>WYE= Near or On Site</t>
  </si>
  <si>
    <t xml:space="preserve">                         WYE= Near or On Site</t>
  </si>
  <si>
    <t xml:space="preserve">                         Other WYEs: Offsite contract workforce (such as LASP workforce for SORCE, U.Texas for GRACE)</t>
  </si>
  <si>
    <t>WYE (on/near-site)</t>
  </si>
  <si>
    <t>Other WYE (offsite)</t>
  </si>
  <si>
    <t>o  WYEs Onsite include all NASA center on-site/near site contractor workforce.</t>
  </si>
  <si>
    <t xml:space="preserve">  WYE Onsite Labor</t>
  </si>
  <si>
    <t xml:space="preserve">  WYE Offsite Labor</t>
  </si>
  <si>
    <t xml:space="preserve">WYEs-- Offsite </t>
  </si>
  <si>
    <t xml:space="preserve"> WYEs-- Offsite </t>
  </si>
  <si>
    <t xml:space="preserve">The approved budgets are for the entire year shown,  if the prime mission ends in the middle of a fiscal year, show the total budget for that year, covering both prime and extended operations. </t>
  </si>
  <si>
    <t>Civil Servant Labor Cost</t>
  </si>
  <si>
    <t>Civil Servant Travel Cost</t>
  </si>
  <si>
    <t>Procurement $</t>
  </si>
  <si>
    <t>XXXX</t>
  </si>
  <si>
    <r>
      <t xml:space="preserve">                         Note:  this sheet has </t>
    </r>
    <r>
      <rPr>
        <b/>
        <u/>
        <sz val="9"/>
        <rFont val="Arial"/>
        <family val="2"/>
      </rPr>
      <t xml:space="preserve">4 </t>
    </r>
    <r>
      <rPr>
        <sz val="9"/>
        <rFont val="Arial"/>
        <family val="2"/>
      </rPr>
      <t>workforce categories, NASA CS FTEs, JPL WYEs, WYEs and Other WYEs.</t>
    </r>
  </si>
  <si>
    <r>
      <t xml:space="preserve">                         The previous workforce definitions still apply, </t>
    </r>
    <r>
      <rPr>
        <b/>
        <u/>
        <sz val="9"/>
        <rFont val="Arial"/>
        <family val="2"/>
      </rPr>
      <t>in this sheet  the JPL WYEs should be shown on their own line.</t>
    </r>
  </si>
  <si>
    <r>
      <t xml:space="preserve">                       </t>
    </r>
    <r>
      <rPr>
        <b/>
        <sz val="9"/>
        <rFont val="Arial"/>
        <family val="2"/>
      </rPr>
      <t>Travel:</t>
    </r>
    <r>
      <rPr>
        <sz val="9"/>
        <rFont val="Arial"/>
        <family val="2"/>
      </rPr>
      <t xml:space="preserve"> Consider itemizing by type, e.g. Conference, Science Team Meetings, Program meetings, etc. Includes C.S. travel only summarize as you choose.</t>
    </r>
  </si>
  <si>
    <r>
      <t xml:space="preserve">                       </t>
    </r>
    <r>
      <rPr>
        <b/>
        <sz val="9"/>
        <rFont val="Arial"/>
        <family val="2"/>
      </rPr>
      <t>Contracts:</t>
    </r>
    <r>
      <rPr>
        <sz val="9"/>
        <rFont val="Arial"/>
        <family val="2"/>
      </rPr>
      <t xml:space="preserve"> List each contract, company/institution, work scope, include fully loaded labor, travel &amp; materials/other purchases</t>
    </r>
  </si>
  <si>
    <r>
      <t xml:space="preserve">                       </t>
    </r>
    <r>
      <rPr>
        <b/>
        <sz val="9"/>
        <rFont val="Arial"/>
        <family val="2"/>
      </rPr>
      <t xml:space="preserve">Grants: </t>
    </r>
    <r>
      <rPr>
        <sz val="9"/>
        <rFont val="Arial"/>
        <family val="2"/>
      </rPr>
      <t>List each university, work scope, annual cost</t>
    </r>
  </si>
  <si>
    <t>          FTEs and WYEs only –  FTEs and WYES in Tables II, IV and V should match</t>
  </si>
  <si>
    <r>
      <t>Workforce</t>
    </r>
    <r>
      <rPr>
        <sz val="11"/>
        <rFont val="Arial"/>
        <family val="2"/>
      </rPr>
      <t xml:space="preserve"> (the mission may itemize by center, but not required). </t>
    </r>
  </si>
  <si>
    <t>WORKFORCE</t>
  </si>
  <si>
    <t>TOTAL FUNDING REQUIREMENT ($K)</t>
  </si>
  <si>
    <t>TOTAL WORKFORCE</t>
  </si>
  <si>
    <t>Other Travel</t>
  </si>
  <si>
    <t>Material/ Other Purchases</t>
  </si>
  <si>
    <t>Input Project Name /WBS  Here</t>
  </si>
  <si>
    <t>NASA Civil Service FTE</t>
  </si>
  <si>
    <t>Budget</t>
  </si>
  <si>
    <r>
      <t>Budget : T</t>
    </r>
    <r>
      <rPr>
        <sz val="11"/>
        <rFont val="Calibri"/>
        <family val="2"/>
      </rPr>
      <t xml:space="preserve">he mission may itemize by center, but not required.  </t>
    </r>
  </si>
  <si>
    <r>
      <t>Budget: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The mission may itemize by center, but not required. </t>
    </r>
    <r>
      <rPr>
        <b/>
        <sz val="11"/>
        <rFont val="Arial"/>
        <family val="2"/>
      </rPr>
      <t/>
    </r>
  </si>
  <si>
    <r>
      <t xml:space="preserve">                       C.S. Labor cost</t>
    </r>
    <r>
      <rPr>
        <b/>
        <sz val="9"/>
        <rFont val="Arial"/>
        <family val="2"/>
      </rPr>
      <t>:</t>
    </r>
    <r>
      <rPr>
        <sz val="9"/>
        <rFont val="Arial"/>
        <family val="2"/>
      </rPr>
      <t xml:space="preserve"> Consider itemizing by Center, Instrument, etc. </t>
    </r>
  </si>
  <si>
    <r>
      <t>Workforce</t>
    </r>
    <r>
      <rPr>
        <b/>
        <sz val="11"/>
        <rFont val="Calibri"/>
        <family val="2"/>
      </rPr>
      <t xml:space="preserve"> (the mission may itemize by center, but not required). </t>
    </r>
  </si>
  <si>
    <r>
      <rPr>
        <b/>
        <sz val="11"/>
        <rFont val="Calibri"/>
        <family val="2"/>
      </rPr>
      <t>C.S. Labor</t>
    </r>
    <r>
      <rPr>
        <sz val="11"/>
        <rFont val="Calibri"/>
        <family val="2"/>
      </rPr>
      <t>: Consider itemizing by Center, Instrument, etc.</t>
    </r>
  </si>
  <si>
    <t>(Other Center-List)</t>
  </si>
  <si>
    <r>
      <t xml:space="preserve">  Science (</t>
    </r>
    <r>
      <rPr>
        <sz val="10"/>
        <rFont val="Calibri"/>
        <family val="2"/>
      </rPr>
      <t>other than labor)</t>
    </r>
  </si>
  <si>
    <r>
      <t xml:space="preserve">  Mission Ops </t>
    </r>
    <r>
      <rPr>
        <sz val="10"/>
        <rFont val="Calibri"/>
        <family val="2"/>
      </rPr>
      <t>(other than Labor)</t>
    </r>
  </si>
  <si>
    <t>Other Center</t>
  </si>
  <si>
    <t>Total Budget Input:</t>
  </si>
  <si>
    <t>Delta: Submit to Approved:</t>
  </si>
  <si>
    <t>Note:  WBS 11/EPO has been deleted</t>
  </si>
  <si>
    <t>Other WYEs: Offiste work  such as SORCEat LASP etc.</t>
  </si>
  <si>
    <r>
      <t xml:space="preserve">                       </t>
    </r>
    <r>
      <rPr>
        <b/>
        <sz val="9"/>
        <rFont val="Arial"/>
        <family val="2"/>
      </rPr>
      <t>Materials and other Purchases</t>
    </r>
    <r>
      <rPr>
        <sz val="9"/>
        <rFont val="Arial"/>
        <family val="2"/>
      </rPr>
      <t>:  Summary estimate, group as appropriate-include items directly purchased-supplies etc (in other words, not through a contract</t>
    </r>
  </si>
  <si>
    <r>
      <t xml:space="preserve">Show all costs in Real-Year </t>
    </r>
    <r>
      <rPr>
        <b/>
        <sz val="14"/>
        <rFont val="Calibri"/>
        <family val="2"/>
        <scheme val="minor"/>
      </rPr>
      <t xml:space="preserve"> K DOLLARS.</t>
    </r>
    <r>
      <rPr>
        <b/>
        <sz val="12"/>
        <rFont val="Calibri"/>
        <family val="2"/>
        <scheme val="minor"/>
      </rPr>
      <t xml:space="preserve"> </t>
    </r>
  </si>
  <si>
    <t>BUDGET TEMPLATE</t>
  </si>
  <si>
    <t>FTE / WYE TEMPLATE</t>
  </si>
  <si>
    <r>
      <rPr>
        <b/>
        <sz val="11"/>
        <rFont val="Calibri"/>
        <family val="2"/>
      </rPr>
      <t>Materials and other Purchases</t>
    </r>
    <r>
      <rPr>
        <sz val="11"/>
        <rFont val="Calibri"/>
        <family val="2"/>
      </rPr>
      <t>:  Summary estimate, group as appropriate-include items directly purchased-supplies etc (in other words, not through a contract.</t>
    </r>
  </si>
  <si>
    <t xml:space="preserve"> Budget </t>
  </si>
  <si>
    <t>FY27</t>
  </si>
  <si>
    <t>FY28</t>
  </si>
  <si>
    <t>FY29</t>
  </si>
  <si>
    <t>Point of Contact:</t>
  </si>
  <si>
    <t>Contact Information:</t>
  </si>
  <si>
    <t xml:space="preserve">Project:  </t>
  </si>
  <si>
    <t xml:space="preserve">WBS: </t>
  </si>
  <si>
    <t>Table III   Approved Budget by Instrument Team Aqua and Aura ONLY</t>
  </si>
  <si>
    <t>FY27 - 29  Approved Budget by Cost Element by Center</t>
  </si>
  <si>
    <t>FY27- FY29 Approved Budget By WBS By Center</t>
  </si>
  <si>
    <t>FY27- FY29 Approved Budget by Instrument Team</t>
  </si>
  <si>
    <t>FY27 - FY29 FTE Template</t>
  </si>
  <si>
    <t>o   WYEs  Offsite include any NASA far offsite workforce and/or remote non NASA workforce (i.e. TSIS-1 @ LASP , etc.)</t>
  </si>
  <si>
    <t>Table III  is required only for Aqua and Aura.  Other missions should leave this table blank.</t>
  </si>
  <si>
    <t>FY27 (or additional years if details vary significantly from FY27)</t>
  </si>
  <si>
    <t>Total FY27</t>
  </si>
  <si>
    <t>Supplemental Budget Narrative  FY27 (or additional years if details or budget requests vary significantly from FY27)</t>
  </si>
  <si>
    <t>Supplemental Budget Narrative Table  FY27 (or additional years if details or budget requests vary significantly from FY27)</t>
  </si>
  <si>
    <t>o   WYEs  Offsite include any NASA far offsite workforce and/or remote non NASA workforce (i.e. TSIS-1 @ LASP,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</si>
</sst>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"/>
    <numFmt numFmtId="167" formatCode="_(&quot;$&quot;* #,##0_);_(&quot;$&quot;* \(#,##0\);_(&quot;$&quot;* &quot;-&quot;??_);_(@_)"/>
    <numFmt numFmtId="168" formatCode="&quot;$&quot;#,##0.00"/>
    <numFmt numFmtId="169" formatCode="&quot;$&quot;#,##0"/>
    <numFmt numFmtId="170" formatCode="&quot;$&quot;#,##0.0"/>
  </numFmts>
  <fonts count="6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name val="Calibri"/>
      <family val="2"/>
    </font>
    <font>
      <b/>
      <sz val="14"/>
      <name val="Calibri"/>
      <family val="2"/>
    </font>
    <font>
      <sz val="13"/>
      <name val="Calibri"/>
      <family val="2"/>
    </font>
    <font>
      <sz val="12"/>
      <name val="Calibri"/>
      <family val="2"/>
    </font>
    <font>
      <b/>
      <u/>
      <sz val="13"/>
      <name val="Calibri"/>
      <family val="2"/>
    </font>
    <font>
      <u/>
      <sz val="13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</font>
    <font>
      <b/>
      <sz val="13"/>
      <color rgb="FFFF0000"/>
      <name val="Calibri"/>
      <family val="2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b/>
      <i/>
      <sz val="12"/>
      <name val="Calibri"/>
      <family val="2"/>
    </font>
    <font>
      <sz val="8"/>
      <name val="Calibri"/>
      <family val="2"/>
      <scheme val="minor"/>
    </font>
    <font>
      <b/>
      <u val="singleAccounting"/>
      <sz val="13"/>
      <name val="Calibri"/>
      <family val="2"/>
    </font>
    <font>
      <b/>
      <sz val="14"/>
      <name val="Calibri"/>
      <family val="2"/>
      <scheme val="minor"/>
    </font>
    <font>
      <b/>
      <u val="singleAccounting"/>
      <sz val="12"/>
      <name val="Calibri"/>
      <family val="2"/>
    </font>
    <font>
      <sz val="8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b/>
      <u/>
      <sz val="10"/>
      <name val="Times New Roman"/>
      <family val="1"/>
    </font>
    <font>
      <b/>
      <i/>
      <sz val="16"/>
      <name val="Calibri"/>
      <family val="2"/>
      <scheme val="minor"/>
    </font>
    <font>
      <b/>
      <u/>
      <sz val="18"/>
      <name val="Arial"/>
      <family val="2"/>
    </font>
    <font>
      <sz val="22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u/>
      <sz val="10"/>
      <name val="Arial"/>
      <family val="2"/>
    </font>
    <font>
      <b/>
      <sz val="10"/>
      <color rgb="FF008000"/>
      <name val="Arial"/>
      <family val="2"/>
    </font>
    <font>
      <sz val="10"/>
      <color rgb="FF008000"/>
      <name val="Arial"/>
      <family val="2"/>
    </font>
    <font>
      <b/>
      <sz val="10"/>
      <name val="Times New Roman"/>
      <family val="1"/>
    </font>
    <font>
      <b/>
      <u/>
      <sz val="10"/>
      <color theme="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theme="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8"/>
      <color theme="0"/>
      <name val="Arial"/>
      <family val="2"/>
    </font>
    <font>
      <u/>
      <sz val="11"/>
      <name val="Calibri"/>
      <family val="2"/>
    </font>
    <font>
      <sz val="10"/>
      <name val="Calibri"/>
      <family val="2"/>
    </font>
    <font>
      <u val="singleAccounting"/>
      <sz val="12"/>
      <name val="Calibri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E0C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3" fontId="2" fillId="0" borderId="0"/>
    <xf numFmtId="0" fontId="1" fillId="0" borderId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08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2" borderId="0" xfId="0" applyFont="1" applyFill="1"/>
    <xf numFmtId="0" fontId="10" fillId="0" borderId="0" xfId="0" applyFont="1"/>
    <xf numFmtId="164" fontId="10" fillId="0" borderId="0" xfId="0" applyNumberFormat="1" applyFont="1"/>
    <xf numFmtId="0" fontId="11" fillId="0" borderId="0" xfId="0" applyFont="1" applyAlignment="1">
      <alignment horizontal="center"/>
    </xf>
    <xf numFmtId="164" fontId="10" fillId="2" borderId="4" xfId="0" applyNumberFormat="1" applyFont="1" applyFill="1" applyBorder="1" applyAlignment="1">
      <alignment horizontal="right"/>
    </xf>
    <xf numFmtId="164" fontId="10" fillId="2" borderId="4" xfId="0" applyNumberFormat="1" applyFont="1" applyFill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164" fontId="14" fillId="4" borderId="1" xfId="0" applyNumberFormat="1" applyFont="1" applyFill="1" applyBorder="1" applyAlignment="1">
      <alignment horizontal="right"/>
    </xf>
    <xf numFmtId="164" fontId="12" fillId="4" borderId="11" xfId="0" applyNumberFormat="1" applyFont="1" applyFill="1" applyBorder="1" applyAlignment="1">
      <alignment horizontal="right"/>
    </xf>
    <xf numFmtId="0" fontId="15" fillId="0" borderId="9" xfId="0" applyFont="1" applyBorder="1"/>
    <xf numFmtId="164" fontId="14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28" fillId="0" borderId="0" xfId="0" applyFont="1"/>
    <xf numFmtId="164" fontId="26" fillId="0" borderId="0" xfId="0" applyNumberFormat="1" applyFont="1" applyAlignment="1">
      <alignment horizontal="right"/>
    </xf>
    <xf numFmtId="164" fontId="26" fillId="0" borderId="0" xfId="0" applyNumberFormat="1" applyFont="1"/>
    <xf numFmtId="164" fontId="26" fillId="0" borderId="10" xfId="0" applyNumberFormat="1" applyFont="1" applyBorder="1"/>
    <xf numFmtId="0" fontId="26" fillId="0" borderId="9" xfId="0" applyFont="1" applyBorder="1"/>
    <xf numFmtId="0" fontId="27" fillId="0" borderId="0" xfId="0" applyFont="1"/>
    <xf numFmtId="0" fontId="26" fillId="0" borderId="0" xfId="0" applyFont="1"/>
    <xf numFmtId="0" fontId="26" fillId="0" borderId="9" xfId="0" applyFont="1" applyBorder="1" applyAlignment="1">
      <alignment horizontal="left"/>
    </xf>
    <xf numFmtId="164" fontId="26" fillId="0" borderId="0" xfId="0" applyNumberFormat="1" applyFont="1" applyAlignment="1">
      <alignment horizontal="center" wrapText="1"/>
    </xf>
    <xf numFmtId="164" fontId="26" fillId="0" borderId="10" xfId="0" applyNumberFormat="1" applyFont="1" applyBorder="1" applyAlignment="1">
      <alignment horizontal="center" wrapText="1"/>
    </xf>
    <xf numFmtId="0" fontId="26" fillId="0" borderId="0" xfId="0" applyFont="1" applyAlignment="1">
      <alignment horizontal="justify"/>
    </xf>
    <xf numFmtId="0" fontId="26" fillId="0" borderId="13" xfId="0" applyFont="1" applyBorder="1"/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right" wrapText="1"/>
    </xf>
    <xf numFmtId="164" fontId="26" fillId="0" borderId="10" xfId="0" applyNumberFormat="1" applyFont="1" applyBorder="1" applyAlignment="1">
      <alignment horizontal="right"/>
    </xf>
    <xf numFmtId="164" fontId="14" fillId="4" borderId="11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left"/>
    </xf>
    <xf numFmtId="0" fontId="26" fillId="0" borderId="3" xfId="0" applyFont="1" applyBorder="1"/>
    <xf numFmtId="0" fontId="25" fillId="6" borderId="4" xfId="0" applyFont="1" applyFill="1" applyBorder="1" applyAlignment="1">
      <alignment horizontal="right"/>
    </xf>
    <xf numFmtId="164" fontId="25" fillId="6" borderId="4" xfId="0" applyNumberFormat="1" applyFont="1" applyFill="1" applyBorder="1" applyAlignment="1">
      <alignment horizontal="right"/>
    </xf>
    <xf numFmtId="164" fontId="25" fillId="6" borderId="5" xfId="0" applyNumberFormat="1" applyFont="1" applyFill="1" applyBorder="1" applyAlignment="1">
      <alignment horizontal="right"/>
    </xf>
    <xf numFmtId="166" fontId="0" fillId="0" borderId="0" xfId="0" applyNumberFormat="1"/>
    <xf numFmtId="167" fontId="14" fillId="0" borderId="0" xfId="5" applyNumberFormat="1" applyFont="1" applyBorder="1"/>
    <xf numFmtId="0" fontId="31" fillId="0" borderId="0" xfId="0" applyFont="1" applyAlignment="1">
      <alignment horizontal="justify"/>
    </xf>
    <xf numFmtId="0" fontId="25" fillId="0" borderId="0" xfId="0" applyFont="1"/>
    <xf numFmtId="167" fontId="12" fillId="3" borderId="0" xfId="5" applyNumberFormat="1" applyFont="1" applyFill="1" applyBorder="1"/>
    <xf numFmtId="167" fontId="12" fillId="0" borderId="0" xfId="5" applyNumberFormat="1" applyFont="1" applyFill="1" applyBorder="1"/>
    <xf numFmtId="167" fontId="16" fillId="0" borderId="0" xfId="5" applyNumberFormat="1" applyFont="1" applyBorder="1" applyAlignment="1">
      <alignment horizontal="center"/>
    </xf>
    <xf numFmtId="167" fontId="14" fillId="0" borderId="0" xfId="5" applyNumberFormat="1" applyFont="1" applyBorder="1" applyAlignment="1">
      <alignment horizontal="center" wrapText="1"/>
    </xf>
    <xf numFmtId="167" fontId="14" fillId="4" borderId="1" xfId="5" applyNumberFormat="1" applyFont="1" applyFill="1" applyBorder="1" applyAlignment="1">
      <alignment horizontal="right"/>
    </xf>
    <xf numFmtId="167" fontId="14" fillId="0" borderId="0" xfId="5" applyNumberFormat="1" applyFont="1" applyBorder="1" applyAlignment="1">
      <alignment horizontal="right"/>
    </xf>
    <xf numFmtId="167" fontId="12" fillId="4" borderId="11" xfId="5" applyNumberFormat="1" applyFont="1" applyFill="1" applyBorder="1" applyAlignment="1">
      <alignment horizontal="right"/>
    </xf>
    <xf numFmtId="167" fontId="17" fillId="0" borderId="0" xfId="5" applyNumberFormat="1" applyFont="1" applyBorder="1"/>
    <xf numFmtId="167" fontId="17" fillId="0" borderId="1" xfId="5" applyNumberFormat="1" applyFont="1" applyBorder="1"/>
    <xf numFmtId="167" fontId="14" fillId="0" borderId="1" xfId="5" applyNumberFormat="1" applyFont="1" applyBorder="1"/>
    <xf numFmtId="167" fontId="14" fillId="2" borderId="0" xfId="5" applyNumberFormat="1" applyFont="1" applyFill="1" applyBorder="1"/>
    <xf numFmtId="167" fontId="14" fillId="2" borderId="10" xfId="5" applyNumberFormat="1" applyFont="1" applyFill="1" applyBorder="1"/>
    <xf numFmtId="167" fontId="14" fillId="0" borderId="1" xfId="5" applyNumberFormat="1" applyFont="1" applyBorder="1" applyAlignment="1">
      <alignment horizontal="right"/>
    </xf>
    <xf numFmtId="167" fontId="12" fillId="0" borderId="1" xfId="5" applyNumberFormat="1" applyFont="1" applyBorder="1" applyAlignment="1">
      <alignment horizontal="right"/>
    </xf>
    <xf numFmtId="0" fontId="25" fillId="0" borderId="0" xfId="0" applyFont="1" applyAlignment="1">
      <alignment horizontal="justify"/>
    </xf>
    <xf numFmtId="0" fontId="14" fillId="0" borderId="0" xfId="5" applyNumberFormat="1" applyFont="1" applyBorder="1"/>
    <xf numFmtId="167" fontId="32" fillId="0" borderId="0" xfId="5" applyNumberFormat="1" applyFont="1" applyBorder="1" applyAlignment="1">
      <alignment horizontal="center"/>
    </xf>
    <xf numFmtId="0" fontId="17" fillId="0" borderId="1" xfId="5" applyNumberFormat="1" applyFont="1" applyBorder="1"/>
    <xf numFmtId="0" fontId="14" fillId="4" borderId="11" xfId="5" applyNumberFormat="1" applyFont="1" applyFill="1" applyBorder="1" applyAlignment="1">
      <alignment horizontal="right"/>
    </xf>
    <xf numFmtId="164" fontId="25" fillId="0" borderId="0" xfId="0" applyNumberFormat="1" applyFont="1"/>
    <xf numFmtId="164" fontId="25" fillId="6" borderId="1" xfId="0" applyNumberFormat="1" applyFont="1" applyFill="1" applyBorder="1" applyAlignment="1">
      <alignment horizontal="right"/>
    </xf>
    <xf numFmtId="0" fontId="25" fillId="6" borderId="1" xfId="0" applyFont="1" applyFill="1" applyBorder="1" applyAlignment="1">
      <alignment horizontal="right"/>
    </xf>
    <xf numFmtId="164" fontId="25" fillId="0" borderId="10" xfId="0" applyNumberFormat="1" applyFont="1" applyBorder="1" applyAlignment="1">
      <alignment horizontal="right" wrapText="1"/>
    </xf>
    <xf numFmtId="164" fontId="25" fillId="0" borderId="10" xfId="0" applyNumberFormat="1" applyFont="1" applyBorder="1"/>
    <xf numFmtId="164" fontId="25" fillId="6" borderId="14" xfId="0" applyNumberFormat="1" applyFont="1" applyFill="1" applyBorder="1" applyAlignment="1">
      <alignment horizontal="right"/>
    </xf>
    <xf numFmtId="164" fontId="25" fillId="0" borderId="0" xfId="0" applyNumberFormat="1" applyFont="1" applyAlignment="1">
      <alignment horizontal="right"/>
    </xf>
    <xf numFmtId="164" fontId="25" fillId="0" borderId="10" xfId="0" applyNumberFormat="1" applyFont="1" applyBorder="1" applyAlignment="1">
      <alignment horizontal="right"/>
    </xf>
    <xf numFmtId="0" fontId="17" fillId="0" borderId="0" xfId="5" applyNumberFormat="1" applyFont="1" applyBorder="1"/>
    <xf numFmtId="0" fontId="14" fillId="0" borderId="1" xfId="5" applyNumberFormat="1" applyFont="1" applyBorder="1"/>
    <xf numFmtId="0" fontId="14" fillId="4" borderId="1" xfId="5" applyNumberFormat="1" applyFont="1" applyFill="1" applyBorder="1" applyAlignment="1">
      <alignment horizontal="right"/>
    </xf>
    <xf numFmtId="0" fontId="12" fillId="0" borderId="0" xfId="5" applyNumberFormat="1" applyFont="1" applyBorder="1" applyAlignment="1">
      <alignment horizontal="center"/>
    </xf>
    <xf numFmtId="0" fontId="17" fillId="0" borderId="0" xfId="5" applyNumberFormat="1" applyFont="1" applyBorder="1" applyAlignment="1">
      <alignment horizontal="right"/>
    </xf>
    <xf numFmtId="0" fontId="14" fillId="0" borderId="0" xfId="5" applyNumberFormat="1" applyFont="1" applyBorder="1" applyAlignment="1">
      <alignment horizontal="right"/>
    </xf>
    <xf numFmtId="0" fontId="12" fillId="4" borderId="11" xfId="5" applyNumberFormat="1" applyFont="1" applyFill="1" applyBorder="1" applyAlignment="1">
      <alignment horizontal="right"/>
    </xf>
    <xf numFmtId="0" fontId="14" fillId="0" borderId="10" xfId="5" applyNumberFormat="1" applyFont="1" applyBorder="1" applyAlignment="1">
      <alignment horizontal="right"/>
    </xf>
    <xf numFmtId="0" fontId="12" fillId="4" borderId="12" xfId="5" applyNumberFormat="1" applyFont="1" applyFill="1" applyBorder="1" applyAlignment="1">
      <alignment horizontal="right"/>
    </xf>
    <xf numFmtId="0" fontId="34" fillId="0" borderId="0" xfId="5" applyNumberFormat="1" applyFont="1" applyBorder="1" applyAlignment="1"/>
    <xf numFmtId="167" fontId="34" fillId="0" borderId="0" xfId="5" applyNumberFormat="1" applyFont="1" applyBorder="1" applyAlignment="1"/>
    <xf numFmtId="167" fontId="34" fillId="0" borderId="10" xfId="5" applyNumberFormat="1" applyFont="1" applyBorder="1" applyAlignment="1"/>
    <xf numFmtId="0" fontId="34" fillId="0" borderId="10" xfId="5" applyNumberFormat="1" applyFont="1" applyBorder="1" applyAlignment="1"/>
    <xf numFmtId="0" fontId="2" fillId="0" borderId="0" xfId="0" applyFont="1"/>
    <xf numFmtId="0" fontId="18" fillId="0" borderId="0" xfId="0" applyFont="1" applyAlignment="1">
      <alignment vertical="center"/>
    </xf>
    <xf numFmtId="0" fontId="7" fillId="0" borderId="0" xfId="0" applyFont="1"/>
    <xf numFmtId="0" fontId="43" fillId="0" borderId="20" xfId="0" applyFont="1" applyBorder="1" applyAlignment="1">
      <alignment vertical="center"/>
    </xf>
    <xf numFmtId="164" fontId="44" fillId="0" borderId="21" xfId="0" applyNumberFormat="1" applyFont="1" applyBorder="1" applyAlignment="1">
      <alignment horizontal="center" wrapText="1"/>
    </xf>
    <xf numFmtId="164" fontId="44" fillId="12" borderId="23" xfId="0" applyNumberFormat="1" applyFont="1" applyFill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64" fontId="7" fillId="0" borderId="0" xfId="0" applyNumberFormat="1" applyFont="1" applyAlignment="1">
      <alignment horizontal="center" wrapText="1"/>
    </xf>
    <xf numFmtId="164" fontId="44" fillId="0" borderId="0" xfId="0" applyNumberFormat="1" applyFont="1" applyAlignment="1">
      <alignment horizontal="center"/>
    </xf>
    <xf numFmtId="164" fontId="7" fillId="0" borderId="7" xfId="0" applyNumberFormat="1" applyFont="1" applyBorder="1" applyAlignment="1">
      <alignment horizontal="center" wrapText="1"/>
    </xf>
    <xf numFmtId="164" fontId="44" fillId="5" borderId="24" xfId="0" applyNumberFormat="1" applyFont="1" applyFill="1" applyBorder="1" applyAlignment="1">
      <alignment horizontal="center" vertical="center"/>
    </xf>
    <xf numFmtId="0" fontId="45" fillId="13" borderId="20" xfId="0" applyFont="1" applyFill="1" applyBorder="1" applyAlignment="1">
      <alignment vertical="center"/>
    </xf>
    <xf numFmtId="0" fontId="42" fillId="13" borderId="21" xfId="0" applyFont="1" applyFill="1" applyBorder="1" applyAlignment="1">
      <alignment vertical="center"/>
    </xf>
    <xf numFmtId="164" fontId="42" fillId="13" borderId="20" xfId="0" applyNumberFormat="1" applyFont="1" applyFill="1" applyBorder="1" applyAlignment="1">
      <alignment horizontal="center"/>
    </xf>
    <xf numFmtId="164" fontId="42" fillId="13" borderId="21" xfId="0" applyNumberFormat="1" applyFont="1" applyFill="1" applyBorder="1" applyAlignment="1">
      <alignment horizontal="center"/>
    </xf>
    <xf numFmtId="164" fontId="42" fillId="13" borderId="23" xfId="0" applyNumberFormat="1" applyFont="1" applyFill="1" applyBorder="1" applyAlignment="1">
      <alignment horizontal="center"/>
    </xf>
    <xf numFmtId="0" fontId="6" fillId="0" borderId="15" xfId="0" applyFont="1" applyBorder="1"/>
    <xf numFmtId="0" fontId="6" fillId="0" borderId="11" xfId="0" applyFont="1" applyBorder="1"/>
    <xf numFmtId="0" fontId="6" fillId="0" borderId="15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12" borderId="25" xfId="0" applyNumberFormat="1" applyFont="1" applyFill="1" applyBorder="1" applyAlignment="1">
      <alignment horizontal="center"/>
    </xf>
    <xf numFmtId="0" fontId="0" fillId="0" borderId="9" xfId="0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44" fillId="12" borderId="2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46" fillId="0" borderId="19" xfId="0" applyFont="1" applyBorder="1"/>
    <xf numFmtId="0" fontId="46" fillId="0" borderId="29" xfId="0" applyFont="1" applyBorder="1"/>
    <xf numFmtId="164" fontId="46" fillId="0" borderId="9" xfId="0" applyNumberFormat="1" applyFont="1" applyBorder="1" applyAlignment="1">
      <alignment horizontal="center"/>
    </xf>
    <xf numFmtId="164" fontId="46" fillId="0" borderId="0" xfId="0" applyNumberFormat="1" applyFont="1" applyAlignment="1">
      <alignment horizontal="center"/>
    </xf>
    <xf numFmtId="0" fontId="6" fillId="0" borderId="0" xfId="0" applyFont="1"/>
    <xf numFmtId="164" fontId="6" fillId="0" borderId="15" xfId="0" applyNumberFormat="1" applyFont="1" applyBorder="1" applyAlignment="1">
      <alignment horizontal="center"/>
    </xf>
    <xf numFmtId="0" fontId="0" fillId="0" borderId="3" xfId="0" applyBorder="1" applyAlignment="1">
      <alignment wrapText="1"/>
    </xf>
    <xf numFmtId="164" fontId="7" fillId="0" borderId="4" xfId="0" applyNumberFormat="1" applyFont="1" applyBorder="1" applyAlignment="1">
      <alignment horizontal="center" vertical="center"/>
    </xf>
    <xf numFmtId="164" fontId="44" fillId="12" borderId="30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44" fillId="12" borderId="24" xfId="0" applyFont="1" applyFill="1" applyBorder="1" applyAlignment="1">
      <alignment horizontal="center"/>
    </xf>
    <xf numFmtId="169" fontId="7" fillId="0" borderId="0" xfId="0" applyNumberFormat="1" applyFont="1"/>
    <xf numFmtId="169" fontId="44" fillId="12" borderId="28" xfId="0" applyNumberFormat="1" applyFont="1" applyFill="1" applyBorder="1" applyAlignment="1">
      <alignment horizontal="center"/>
    </xf>
    <xf numFmtId="169" fontId="7" fillId="0" borderId="9" xfId="0" applyNumberFormat="1" applyFont="1" applyBorder="1" applyAlignment="1">
      <alignment horizontal="center"/>
    </xf>
    <xf numFmtId="169" fontId="48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169" fontId="44" fillId="0" borderId="0" xfId="0" applyNumberFormat="1" applyFont="1"/>
    <xf numFmtId="169" fontId="44" fillId="0" borderId="20" xfId="0" applyNumberFormat="1" applyFont="1" applyBorder="1" applyAlignment="1">
      <alignment horizontal="center"/>
    </xf>
    <xf numFmtId="169" fontId="47" fillId="0" borderId="21" xfId="0" applyNumberFormat="1" applyFont="1" applyBorder="1" applyAlignment="1">
      <alignment horizontal="center"/>
    </xf>
    <xf numFmtId="169" fontId="49" fillId="0" borderId="21" xfId="0" applyNumberFormat="1" applyFont="1" applyBorder="1" applyAlignment="1">
      <alignment horizontal="center"/>
    </xf>
    <xf numFmtId="169" fontId="44" fillId="5" borderId="23" xfId="0" applyNumberFormat="1" applyFont="1" applyFill="1" applyBorder="1" applyAlignment="1">
      <alignment horizontal="center"/>
    </xf>
    <xf numFmtId="169" fontId="45" fillId="14" borderId="20" xfId="0" applyNumberFormat="1" applyFont="1" applyFill="1" applyBorder="1" applyAlignment="1">
      <alignment vertical="center"/>
    </xf>
    <xf numFmtId="169" fontId="42" fillId="14" borderId="21" xfId="0" applyNumberFormat="1" applyFont="1" applyFill="1" applyBorder="1"/>
    <xf numFmtId="169" fontId="42" fillId="14" borderId="20" xfId="0" applyNumberFormat="1" applyFont="1" applyFill="1" applyBorder="1" applyAlignment="1">
      <alignment horizontal="center"/>
    </xf>
    <xf numFmtId="169" fontId="42" fillId="14" borderId="21" xfId="0" applyNumberFormat="1" applyFont="1" applyFill="1" applyBorder="1" applyAlignment="1">
      <alignment horizontal="center"/>
    </xf>
    <xf numFmtId="169" fontId="42" fillId="14" borderId="23" xfId="0" applyNumberFormat="1" applyFont="1" applyFill="1" applyBorder="1" applyAlignment="1">
      <alignment horizontal="center"/>
    </xf>
    <xf numFmtId="169" fontId="6" fillId="0" borderId="17" xfId="6" applyNumberFormat="1" applyFont="1" applyBorder="1" applyAlignment="1"/>
    <xf numFmtId="169" fontId="6" fillId="0" borderId="11" xfId="6" applyNumberFormat="1" applyFont="1" applyBorder="1" applyAlignment="1"/>
    <xf numFmtId="169" fontId="5" fillId="0" borderId="0" xfId="0" applyNumberFormat="1" applyFont="1"/>
    <xf numFmtId="169" fontId="6" fillId="0" borderId="11" xfId="6" applyNumberFormat="1" applyFont="1" applyBorder="1" applyAlignment="1">
      <alignment horizontal="center"/>
    </xf>
    <xf numFmtId="169" fontId="6" fillId="12" borderId="25" xfId="6" applyNumberFormat="1" applyFont="1" applyFill="1" applyBorder="1" applyAlignment="1">
      <alignment horizontal="center"/>
    </xf>
    <xf numFmtId="169" fontId="46" fillId="0" borderId="26" xfId="0" applyNumberFormat="1" applyFont="1" applyBorder="1"/>
    <xf numFmtId="169" fontId="46" fillId="0" borderId="27" xfId="0" applyNumberFormat="1" applyFont="1" applyBorder="1"/>
    <xf numFmtId="169" fontId="50" fillId="0" borderId="9" xfId="0" applyNumberFormat="1" applyFont="1" applyBorder="1" applyAlignment="1">
      <alignment horizontal="center"/>
    </xf>
    <xf numFmtId="169" fontId="46" fillId="0" borderId="0" xfId="0" applyNumberFormat="1" applyFont="1" applyAlignment="1">
      <alignment horizontal="center"/>
    </xf>
    <xf numFmtId="169" fontId="7" fillId="0" borderId="2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169" fontId="7" fillId="0" borderId="0" xfId="0" applyNumberFormat="1" applyFont="1" applyAlignment="1">
      <alignment horizontal="center" vertical="center"/>
    </xf>
    <xf numFmtId="169" fontId="7" fillId="12" borderId="28" xfId="0" applyNumberFormat="1" applyFont="1" applyFill="1" applyBorder="1" applyAlignment="1">
      <alignment horizontal="center" vertical="center"/>
    </xf>
    <xf numFmtId="169" fontId="7" fillId="0" borderId="2" xfId="0" applyNumberFormat="1" applyFont="1" applyBorder="1"/>
    <xf numFmtId="169" fontId="7" fillId="0" borderId="18" xfId="0" applyNumberFormat="1" applyFont="1" applyBorder="1"/>
    <xf numFmtId="169" fontId="7" fillId="0" borderId="0" xfId="0" applyNumberFormat="1" applyFont="1" applyAlignment="1">
      <alignment horizontal="center"/>
    </xf>
    <xf numFmtId="169" fontId="7" fillId="12" borderId="28" xfId="0" applyNumberFormat="1" applyFont="1" applyFill="1" applyBorder="1" applyAlignment="1">
      <alignment horizontal="center"/>
    </xf>
    <xf numFmtId="169" fontId="7" fillId="0" borderId="19" xfId="0" applyNumberFormat="1" applyFont="1" applyBorder="1"/>
    <xf numFmtId="169" fontId="7" fillId="0" borderId="29" xfId="0" applyNumberFormat="1" applyFont="1" applyBorder="1"/>
    <xf numFmtId="169" fontId="6" fillId="0" borderId="1" xfId="0" applyNumberFormat="1" applyFont="1" applyBorder="1"/>
    <xf numFmtId="169" fontId="52" fillId="0" borderId="27" xfId="0" applyNumberFormat="1" applyFont="1" applyBorder="1"/>
    <xf numFmtId="169" fontId="52" fillId="0" borderId="0" xfId="0" applyNumberFormat="1" applyFont="1"/>
    <xf numFmtId="169" fontId="52" fillId="0" borderId="2" xfId="0" applyNumberFormat="1" applyFont="1" applyBorder="1"/>
    <xf numFmtId="169" fontId="52" fillId="0" borderId="18" xfId="0" applyNumberFormat="1" applyFont="1" applyBorder="1"/>
    <xf numFmtId="0" fontId="44" fillId="0" borderId="0" xfId="0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166" fontId="7" fillId="0" borderId="0" xfId="0" applyNumberFormat="1" applyFont="1"/>
    <xf numFmtId="0" fontId="54" fillId="4" borderId="0" xfId="0" applyFont="1" applyFill="1" applyAlignment="1">
      <alignment vertical="center"/>
    </xf>
    <xf numFmtId="0" fontId="7" fillId="8" borderId="0" xfId="0" applyFont="1" applyFill="1"/>
    <xf numFmtId="166" fontId="7" fillId="8" borderId="0" xfId="0" applyNumberFormat="1" applyFont="1" applyFill="1"/>
    <xf numFmtId="0" fontId="57" fillId="0" borderId="0" xfId="0" applyFont="1"/>
    <xf numFmtId="0" fontId="55" fillId="0" borderId="0" xfId="0" applyFont="1" applyAlignment="1">
      <alignment horizontal="left" vertical="center" indent="5"/>
    </xf>
    <xf numFmtId="0" fontId="54" fillId="9" borderId="0" xfId="0" applyFont="1" applyFill="1" applyAlignment="1">
      <alignment vertical="center"/>
    </xf>
    <xf numFmtId="0" fontId="7" fillId="9" borderId="0" xfId="0" applyFont="1" applyFill="1"/>
    <xf numFmtId="166" fontId="7" fillId="9" borderId="0" xfId="0" applyNumberFormat="1" applyFont="1" applyFill="1"/>
    <xf numFmtId="0" fontId="7" fillId="0" borderId="2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4" fontId="44" fillId="0" borderId="0" xfId="0" applyNumberFormat="1" applyFont="1" applyAlignment="1">
      <alignment horizontal="center" vertical="center"/>
    </xf>
    <xf numFmtId="0" fontId="58" fillId="0" borderId="0" xfId="0" quotePrefix="1" applyFont="1"/>
    <xf numFmtId="0" fontId="60" fillId="0" borderId="0" xfId="0" applyFont="1"/>
    <xf numFmtId="166" fontId="60" fillId="0" borderId="0" xfId="0" applyNumberFormat="1" applyFont="1"/>
    <xf numFmtId="0" fontId="60" fillId="0" borderId="0" xfId="0" quotePrefix="1" applyFont="1"/>
    <xf numFmtId="0" fontId="58" fillId="0" borderId="0" xfId="0" quotePrefix="1" applyFont="1" applyAlignment="1">
      <alignment vertical="center"/>
    </xf>
    <xf numFmtId="0" fontId="58" fillId="0" borderId="0" xfId="0" quotePrefix="1" applyFont="1" applyAlignment="1">
      <alignment horizontal="left" vertical="center" indent="5"/>
    </xf>
    <xf numFmtId="0" fontId="58" fillId="0" borderId="0" xfId="0" applyFont="1"/>
    <xf numFmtId="166" fontId="58" fillId="0" borderId="0" xfId="0" applyNumberFormat="1" applyFont="1"/>
    <xf numFmtId="169" fontId="6" fillId="0" borderId="0" xfId="0" applyNumberFormat="1" applyFont="1"/>
    <xf numFmtId="169" fontId="6" fillId="0" borderId="16" xfId="0" applyNumberFormat="1" applyFont="1" applyBorder="1"/>
    <xf numFmtId="169" fontId="48" fillId="0" borderId="1" xfId="0" applyNumberFormat="1" applyFont="1" applyBorder="1" applyAlignment="1">
      <alignment horizontal="center" wrapText="1"/>
    </xf>
    <xf numFmtId="169" fontId="44" fillId="0" borderId="10" xfId="0" applyNumberFormat="1" applyFont="1" applyBorder="1" applyAlignment="1">
      <alignment horizontal="center"/>
    </xf>
    <xf numFmtId="169" fontId="44" fillId="0" borderId="22" xfId="0" applyNumberFormat="1" applyFont="1" applyBorder="1" applyAlignment="1">
      <alignment horizontal="center"/>
    </xf>
    <xf numFmtId="169" fontId="6" fillId="0" borderId="12" xfId="6" applyNumberFormat="1" applyFont="1" applyBorder="1" applyAlignment="1">
      <alignment horizontal="center"/>
    </xf>
    <xf numFmtId="169" fontId="46" fillId="0" borderId="10" xfId="0" applyNumberFormat="1" applyFont="1" applyBorder="1" applyAlignment="1">
      <alignment horizontal="center"/>
    </xf>
    <xf numFmtId="169" fontId="7" fillId="0" borderId="10" xfId="0" applyNumberFormat="1" applyFont="1" applyBorder="1" applyAlignment="1">
      <alignment horizontal="center" vertical="center"/>
    </xf>
    <xf numFmtId="169" fontId="7" fillId="0" borderId="10" xfId="0" applyNumberFormat="1" applyFont="1" applyBorder="1" applyAlignment="1">
      <alignment horizontal="center"/>
    </xf>
    <xf numFmtId="169" fontId="7" fillId="0" borderId="3" xfId="0" applyNumberFormat="1" applyFont="1" applyBorder="1" applyAlignment="1">
      <alignment horizontal="center"/>
    </xf>
    <xf numFmtId="169" fontId="7" fillId="0" borderId="5" xfId="0" applyNumberFormat="1" applyFont="1" applyBorder="1" applyAlignment="1">
      <alignment horizontal="center"/>
    </xf>
    <xf numFmtId="169" fontId="48" fillId="0" borderId="13" xfId="0" applyNumberFormat="1" applyFont="1" applyBorder="1" applyAlignment="1">
      <alignment horizontal="center"/>
    </xf>
    <xf numFmtId="169" fontId="48" fillId="0" borderId="9" xfId="0" applyNumberFormat="1" applyFont="1" applyBorder="1" applyAlignment="1">
      <alignment horizontal="center"/>
    </xf>
    <xf numFmtId="169" fontId="47" fillId="0" borderId="20" xfId="0" applyNumberFormat="1" applyFont="1" applyBorder="1" applyAlignment="1">
      <alignment horizontal="center"/>
    </xf>
    <xf numFmtId="169" fontId="6" fillId="0" borderId="15" xfId="6" applyNumberFormat="1" applyFont="1" applyBorder="1" applyAlignment="1">
      <alignment horizontal="center"/>
    </xf>
    <xf numFmtId="169" fontId="46" fillId="0" borderId="9" xfId="0" applyNumberFormat="1" applyFont="1" applyBorder="1" applyAlignment="1">
      <alignment horizontal="center"/>
    </xf>
    <xf numFmtId="169" fontId="7" fillId="0" borderId="9" xfId="0" applyNumberFormat="1" applyFont="1" applyBorder="1" applyAlignment="1">
      <alignment horizontal="center" vertical="center"/>
    </xf>
    <xf numFmtId="169" fontId="7" fillId="0" borderId="4" xfId="0" applyNumberFormat="1" applyFont="1" applyBorder="1" applyAlignment="1">
      <alignment horizontal="center"/>
    </xf>
    <xf numFmtId="169" fontId="51" fillId="0" borderId="4" xfId="0" applyNumberFormat="1" applyFont="1" applyBorder="1" applyAlignment="1">
      <alignment horizontal="center"/>
    </xf>
    <xf numFmtId="169" fontId="7" fillId="12" borderId="30" xfId="0" applyNumberFormat="1" applyFont="1" applyFill="1" applyBorder="1" applyAlignment="1">
      <alignment horizontal="center"/>
    </xf>
    <xf numFmtId="169" fontId="6" fillId="0" borderId="9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169" fontId="53" fillId="0" borderId="6" xfId="0" applyNumberFormat="1" applyFont="1" applyBorder="1" applyAlignment="1">
      <alignment horizontal="center"/>
    </xf>
    <xf numFmtId="169" fontId="52" fillId="0" borderId="8" xfId="0" applyNumberFormat="1" applyFont="1" applyBorder="1" applyAlignment="1">
      <alignment horizontal="center"/>
    </xf>
    <xf numFmtId="0" fontId="0" fillId="0" borderId="9" xfId="0" applyBorder="1"/>
    <xf numFmtId="164" fontId="7" fillId="0" borderId="3" xfId="0" applyNumberFormat="1" applyFont="1" applyBorder="1" applyAlignment="1">
      <alignment horizontal="right"/>
    </xf>
    <xf numFmtId="164" fontId="7" fillId="0" borderId="5" xfId="0" applyNumberFormat="1" applyFont="1" applyBorder="1"/>
    <xf numFmtId="169" fontId="6" fillId="0" borderId="2" xfId="0" applyNumberFormat="1" applyFont="1" applyBorder="1" applyAlignment="1">
      <alignment horizontal="center"/>
    </xf>
    <xf numFmtId="169" fontId="6" fillId="12" borderId="28" xfId="0" applyNumberFormat="1" applyFont="1" applyFill="1" applyBorder="1" applyAlignment="1">
      <alignment horizontal="center"/>
    </xf>
    <xf numFmtId="169" fontId="52" fillId="0" borderId="6" xfId="0" applyNumberFormat="1" applyFont="1" applyBorder="1" applyAlignment="1">
      <alignment horizontal="center"/>
    </xf>
    <xf numFmtId="169" fontId="52" fillId="0" borderId="7" xfId="0" applyNumberFormat="1" applyFont="1" applyBorder="1" applyAlignment="1">
      <alignment horizontal="center"/>
    </xf>
    <xf numFmtId="169" fontId="7" fillId="12" borderId="8" xfId="0" applyNumberFormat="1" applyFont="1" applyFill="1" applyBorder="1" applyAlignment="1">
      <alignment horizontal="center"/>
    </xf>
    <xf numFmtId="169" fontId="7" fillId="12" borderId="10" xfId="0" applyNumberFormat="1" applyFont="1" applyFill="1" applyBorder="1" applyAlignment="1">
      <alignment horizontal="center"/>
    </xf>
    <xf numFmtId="169" fontId="7" fillId="12" borderId="10" xfId="0" applyNumberFormat="1" applyFont="1" applyFill="1" applyBorder="1" applyAlignment="1">
      <alignment horizontal="center" vertical="center"/>
    </xf>
    <xf numFmtId="164" fontId="7" fillId="0" borderId="3" xfId="0" applyNumberFormat="1" applyFont="1" applyBorder="1"/>
    <xf numFmtId="164" fontId="7" fillId="0" borderId="4" xfId="0" applyNumberFormat="1" applyFont="1" applyBorder="1"/>
    <xf numFmtId="169" fontId="7" fillId="12" borderId="5" xfId="0" applyNumberFormat="1" applyFont="1" applyFill="1" applyBorder="1" applyAlignment="1">
      <alignment horizontal="center"/>
    </xf>
    <xf numFmtId="0" fontId="58" fillId="7" borderId="0" xfId="0" quotePrefix="1" applyFont="1" applyFill="1" applyAlignment="1">
      <alignment vertical="center"/>
    </xf>
    <xf numFmtId="0" fontId="7" fillId="0" borderId="5" xfId="0" applyFont="1" applyBorder="1"/>
    <xf numFmtId="167" fontId="12" fillId="0" borderId="0" xfId="5" applyNumberFormat="1" applyFont="1" applyBorder="1" applyAlignment="1">
      <alignment horizontal="center"/>
    </xf>
    <xf numFmtId="0" fontId="14" fillId="0" borderId="0" xfId="5" applyNumberFormat="1" applyFont="1" applyFill="1" applyBorder="1" applyAlignment="1">
      <alignment horizontal="right"/>
    </xf>
    <xf numFmtId="0" fontId="35" fillId="0" borderId="9" xfId="0" applyFont="1" applyBorder="1" applyAlignment="1">
      <alignment horizontal="left"/>
    </xf>
    <xf numFmtId="164" fontId="14" fillId="5" borderId="33" xfId="0" applyNumberFormat="1" applyFont="1" applyFill="1" applyBorder="1" applyAlignment="1">
      <alignment horizontal="right"/>
    </xf>
    <xf numFmtId="167" fontId="14" fillId="5" borderId="33" xfId="5" applyNumberFormat="1" applyFont="1" applyFill="1" applyBorder="1" applyAlignment="1">
      <alignment horizontal="right"/>
    </xf>
    <xf numFmtId="167" fontId="14" fillId="0" borderId="0" xfId="5" applyNumberFormat="1" applyFont="1" applyFill="1" applyBorder="1"/>
    <xf numFmtId="0" fontId="15" fillId="0" borderId="33" xfId="0" applyFont="1" applyBorder="1"/>
    <xf numFmtId="167" fontId="20" fillId="0" borderId="33" xfId="5" applyNumberFormat="1" applyFont="1" applyBorder="1"/>
    <xf numFmtId="167" fontId="14" fillId="0" borderId="11" xfId="5" applyNumberFormat="1" applyFont="1" applyBorder="1"/>
    <xf numFmtId="0" fontId="16" fillId="0" borderId="9" xfId="0" applyFont="1" applyBorder="1"/>
    <xf numFmtId="0" fontId="12" fillId="3" borderId="9" xfId="0" applyFont="1" applyFill="1" applyBorder="1"/>
    <xf numFmtId="0" fontId="19" fillId="0" borderId="9" xfId="0" applyFont="1" applyBorder="1"/>
    <xf numFmtId="0" fontId="14" fillId="0" borderId="9" xfId="0" applyFont="1" applyBorder="1"/>
    <xf numFmtId="0" fontId="30" fillId="0" borderId="9" xfId="0" applyFont="1" applyBorder="1"/>
    <xf numFmtId="0" fontId="14" fillId="0" borderId="9" xfId="0" applyFont="1" applyBorder="1" applyAlignment="1">
      <alignment horizontal="justify"/>
    </xf>
    <xf numFmtId="0" fontId="14" fillId="4" borderId="13" xfId="0" applyFont="1" applyFill="1" applyBorder="1" applyAlignment="1">
      <alignment horizontal="right"/>
    </xf>
    <xf numFmtId="0" fontId="12" fillId="4" borderId="15" xfId="0" applyFont="1" applyFill="1" applyBorder="1" applyAlignment="1">
      <alignment horizontal="right"/>
    </xf>
    <xf numFmtId="0" fontId="14" fillId="5" borderId="34" xfId="0" applyFont="1" applyFill="1" applyBorder="1" applyAlignment="1">
      <alignment horizontal="right"/>
    </xf>
    <xf numFmtId="0" fontId="13" fillId="0" borderId="9" xfId="0" applyFont="1" applyBorder="1"/>
    <xf numFmtId="0" fontId="17" fillId="0" borderId="9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4" borderId="15" xfId="0" applyFont="1" applyFill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4" borderId="34" xfId="0" applyFont="1" applyFill="1" applyBorder="1" applyAlignment="1">
      <alignment horizontal="right"/>
    </xf>
    <xf numFmtId="0" fontId="16" fillId="0" borderId="9" xfId="0" applyFont="1" applyBorder="1" applyAlignment="1">
      <alignment horizontal="left"/>
    </xf>
    <xf numFmtId="0" fontId="17" fillId="0" borderId="10" xfId="5" applyNumberFormat="1" applyFont="1" applyBorder="1" applyAlignment="1">
      <alignment horizontal="right"/>
    </xf>
    <xf numFmtId="0" fontId="18" fillId="0" borderId="13" xfId="0" applyFont="1" applyBorder="1"/>
    <xf numFmtId="0" fontId="14" fillId="2" borderId="9" xfId="0" applyFont="1" applyFill="1" applyBorder="1"/>
    <xf numFmtId="0" fontId="14" fillId="0" borderId="9" xfId="0" applyFont="1" applyBorder="1" applyAlignment="1">
      <alignment horizontal="left" wrapText="1"/>
    </xf>
    <xf numFmtId="0" fontId="12" fillId="0" borderId="13" xfId="0" applyFont="1" applyBorder="1" applyAlignment="1">
      <alignment horizontal="right"/>
    </xf>
    <xf numFmtId="0" fontId="10" fillId="2" borderId="3" xfId="0" applyFont="1" applyFill="1" applyBorder="1"/>
    <xf numFmtId="169" fontId="14" fillId="0" borderId="0" xfId="5" applyNumberFormat="1" applyFont="1" applyBorder="1" applyAlignment="1">
      <alignment horizontal="center"/>
    </xf>
    <xf numFmtId="170" fontId="14" fillId="4" borderId="11" xfId="5" applyNumberFormat="1" applyFont="1" applyFill="1" applyBorder="1" applyAlignment="1">
      <alignment horizontal="center"/>
    </xf>
    <xf numFmtId="170" fontId="14" fillId="4" borderId="11" xfId="5" applyNumberFormat="1" applyFont="1" applyFill="1" applyBorder="1" applyAlignment="1">
      <alignment horizontal="right"/>
    </xf>
    <xf numFmtId="0" fontId="65" fillId="0" borderId="0" xfId="5" applyNumberFormat="1" applyFont="1" applyBorder="1" applyAlignment="1"/>
    <xf numFmtId="170" fontId="14" fillId="4" borderId="1" xfId="5" applyNumberFormat="1" applyFont="1" applyFill="1" applyBorder="1" applyAlignment="1">
      <alignment horizontal="center"/>
    </xf>
    <xf numFmtId="167" fontId="12" fillId="0" borderId="1" xfId="5" applyNumberFormat="1" applyFont="1" applyBorder="1" applyAlignment="1">
      <alignment horizontal="center"/>
    </xf>
    <xf numFmtId="170" fontId="17" fillId="0" borderId="0" xfId="5" applyNumberFormat="1" applyFont="1" applyBorder="1" applyAlignment="1">
      <alignment horizontal="right"/>
    </xf>
    <xf numFmtId="170" fontId="14" fillId="0" borderId="0" xfId="5" applyNumberFormat="1" applyFont="1" applyBorder="1" applyAlignment="1">
      <alignment horizontal="right"/>
    </xf>
    <xf numFmtId="170" fontId="12" fillId="4" borderId="11" xfId="5" applyNumberFormat="1" applyFont="1" applyFill="1" applyBorder="1" applyAlignment="1">
      <alignment horizontal="right"/>
    </xf>
    <xf numFmtId="0" fontId="26" fillId="0" borderId="6" xfId="0" applyFont="1" applyBorder="1" applyAlignment="1">
      <alignment horizontal="left"/>
    </xf>
    <xf numFmtId="0" fontId="25" fillId="0" borderId="7" xfId="0" applyFont="1" applyBorder="1"/>
    <xf numFmtId="164" fontId="26" fillId="0" borderId="7" xfId="0" applyNumberFormat="1" applyFont="1" applyBorder="1" applyAlignment="1">
      <alignment horizontal="center" wrapText="1"/>
    </xf>
    <xf numFmtId="164" fontId="26" fillId="0" borderId="8" xfId="0" applyNumberFormat="1" applyFont="1" applyBorder="1" applyAlignment="1">
      <alignment horizontal="center" wrapText="1"/>
    </xf>
    <xf numFmtId="0" fontId="33" fillId="6" borderId="4" xfId="0" applyFont="1" applyFill="1" applyBorder="1" applyAlignment="1">
      <alignment horizontal="right"/>
    </xf>
    <xf numFmtId="164" fontId="33" fillId="6" borderId="4" xfId="0" applyNumberFormat="1" applyFont="1" applyFill="1" applyBorder="1" applyAlignment="1">
      <alignment horizontal="right"/>
    </xf>
    <xf numFmtId="164" fontId="33" fillId="6" borderId="5" xfId="0" applyNumberFormat="1" applyFont="1" applyFill="1" applyBorder="1" applyAlignment="1">
      <alignment horizontal="right"/>
    </xf>
    <xf numFmtId="0" fontId="25" fillId="0" borderId="0" xfId="0" applyFont="1" applyAlignment="1">
      <alignment horizontal="right"/>
    </xf>
    <xf numFmtId="0" fontId="25" fillId="0" borderId="20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67" fontId="16" fillId="0" borderId="21" xfId="5" applyNumberFormat="1" applyFont="1" applyBorder="1" applyAlignment="1">
      <alignment horizontal="right"/>
    </xf>
    <xf numFmtId="167" fontId="16" fillId="0" borderId="22" xfId="5" applyNumberFormat="1" applyFont="1" applyBorder="1" applyAlignment="1">
      <alignment horizontal="right"/>
    </xf>
    <xf numFmtId="0" fontId="33" fillId="0" borderId="9" xfId="0" applyFont="1" applyBorder="1"/>
    <xf numFmtId="0" fontId="16" fillId="0" borderId="20" xfId="0" applyFont="1" applyBorder="1"/>
    <xf numFmtId="164" fontId="14" fillId="0" borderId="21" xfId="0" applyNumberFormat="1" applyFont="1" applyBorder="1" applyAlignment="1">
      <alignment horizontal="right"/>
    </xf>
    <xf numFmtId="167" fontId="16" fillId="0" borderId="21" xfId="5" applyNumberFormat="1" applyFont="1" applyBorder="1" applyAlignment="1">
      <alignment horizontal="center"/>
    </xf>
    <xf numFmtId="0" fontId="14" fillId="0" borderId="10" xfId="5" applyNumberFormat="1" applyFont="1" applyBorder="1"/>
    <xf numFmtId="0" fontId="14" fillId="4" borderId="12" xfId="5" applyNumberFormat="1" applyFont="1" applyFill="1" applyBorder="1" applyAlignment="1">
      <alignment horizontal="right"/>
    </xf>
    <xf numFmtId="0" fontId="14" fillId="4" borderId="14" xfId="5" applyNumberFormat="1" applyFont="1" applyFill="1" applyBorder="1" applyAlignment="1">
      <alignment horizontal="right"/>
    </xf>
    <xf numFmtId="0" fontId="18" fillId="0" borderId="3" xfId="0" applyFont="1" applyBorder="1"/>
    <xf numFmtId="164" fontId="14" fillId="0" borderId="4" xfId="0" applyNumberFormat="1" applyFont="1" applyBorder="1" applyAlignment="1">
      <alignment horizontal="right"/>
    </xf>
    <xf numFmtId="164" fontId="14" fillId="0" borderId="4" xfId="0" applyNumberFormat="1" applyFont="1" applyBorder="1"/>
    <xf numFmtId="0" fontId="14" fillId="0" borderId="4" xfId="0" applyFont="1" applyBorder="1"/>
    <xf numFmtId="0" fontId="7" fillId="0" borderId="6" xfId="0" applyFont="1" applyBorder="1"/>
    <xf numFmtId="0" fontId="7" fillId="0" borderId="8" xfId="0" applyFont="1" applyBorder="1"/>
    <xf numFmtId="169" fontId="7" fillId="0" borderId="3" xfId="0" applyNumberFormat="1" applyFont="1" applyBorder="1"/>
    <xf numFmtId="169" fontId="7" fillId="0" borderId="5" xfId="0" applyNumberFormat="1" applyFont="1" applyBorder="1"/>
    <xf numFmtId="0" fontId="10" fillId="0" borderId="9" xfId="0" applyFont="1" applyBorder="1"/>
    <xf numFmtId="0" fontId="21" fillId="0" borderId="9" xfId="0" applyFont="1" applyBorder="1" applyAlignment="1">
      <alignment vertical="center" wrapText="1"/>
    </xf>
    <xf numFmtId="0" fontId="39" fillId="7" borderId="3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3" fillId="0" borderId="9" xfId="0" applyFont="1" applyBorder="1" applyAlignment="1">
      <alignment horizontal="center" wrapText="1"/>
    </xf>
    <xf numFmtId="0" fontId="33" fillId="0" borderId="10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1" fillId="0" borderId="10" xfId="0" applyFont="1" applyBorder="1"/>
    <xf numFmtId="0" fontId="23" fillId="0" borderId="10" xfId="0" applyFont="1" applyBorder="1" applyAlignment="1">
      <alignment wrapText="1"/>
    </xf>
    <xf numFmtId="0" fontId="22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wrapText="1"/>
    </xf>
    <xf numFmtId="0" fontId="21" fillId="0" borderId="9" xfId="0" applyFont="1" applyBorder="1" applyAlignment="1">
      <alignment horizontal="center" vertical="center" wrapText="1"/>
    </xf>
    <xf numFmtId="0" fontId="23" fillId="3" borderId="10" xfId="0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0" fontId="36" fillId="0" borderId="10" xfId="0" applyFont="1" applyBorder="1" applyAlignment="1">
      <alignment vertical="center"/>
    </xf>
    <xf numFmtId="0" fontId="2" fillId="3" borderId="10" xfId="0" applyFont="1" applyFill="1" applyBorder="1"/>
    <xf numFmtId="0" fontId="0" fillId="0" borderId="10" xfId="0" applyBorder="1"/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63" fillId="3" borderId="10" xfId="0" applyFont="1" applyFill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0" fontId="33" fillId="0" borderId="0" xfId="1" applyNumberFormat="1" applyFont="1" applyBorder="1" applyAlignment="1"/>
    <xf numFmtId="0" fontId="33" fillId="0" borderId="0" xfId="1" applyNumberFormat="1" applyFont="1" applyBorder="1" applyAlignment="1">
      <alignment horizontal="left"/>
    </xf>
    <xf numFmtId="0" fontId="28" fillId="0" borderId="4" xfId="0" applyFont="1" applyBorder="1"/>
    <xf numFmtId="0" fontId="4" fillId="0" borderId="4" xfId="0" applyFont="1" applyBorder="1"/>
    <xf numFmtId="0" fontId="28" fillId="0" borderId="4" xfId="0" applyFont="1" applyBorder="1" applyAlignment="1">
      <alignment horizontal="left"/>
    </xf>
    <xf numFmtId="0" fontId="33" fillId="0" borderId="0" xfId="0" applyFont="1" applyAlignment="1">
      <alignment horizontal="left"/>
    </xf>
    <xf numFmtId="165" fontId="33" fillId="0" borderId="0" xfId="1" applyNumberFormat="1" applyFont="1" applyBorder="1" applyAlignment="1">
      <alignment horizontal="right"/>
    </xf>
    <xf numFmtId="0" fontId="66" fillId="0" borderId="0" xfId="0" applyFont="1"/>
    <xf numFmtId="164" fontId="14" fillId="0" borderId="0" xfId="0" applyNumberFormat="1" applyFont="1"/>
    <xf numFmtId="164" fontId="14" fillId="0" borderId="10" xfId="0" applyNumberFormat="1" applyFont="1" applyBorder="1"/>
    <xf numFmtId="167" fontId="16" fillId="0" borderId="22" xfId="5" applyNumberFormat="1" applyFont="1" applyBorder="1" applyAlignment="1">
      <alignment horizontal="center"/>
    </xf>
    <xf numFmtId="164" fontId="14" fillId="0" borderId="0" xfId="0" applyNumberFormat="1" applyFont="1" applyAlignment="1">
      <alignment horizontal="right"/>
    </xf>
    <xf numFmtId="167" fontId="12" fillId="3" borderId="10" xfId="5" applyNumberFormat="1" applyFont="1" applyFill="1" applyBorder="1"/>
    <xf numFmtId="167" fontId="12" fillId="0" borderId="10" xfId="5" applyNumberFormat="1" applyFont="1" applyFill="1" applyBorder="1"/>
    <xf numFmtId="167" fontId="14" fillId="0" borderId="10" xfId="5" applyNumberFormat="1" applyFont="1" applyBorder="1"/>
    <xf numFmtId="167" fontId="20" fillId="0" borderId="36" xfId="5" applyNumberFormat="1" applyFont="1" applyBorder="1"/>
    <xf numFmtId="0" fontId="15" fillId="0" borderId="0" xfId="0" applyFont="1"/>
    <xf numFmtId="164" fontId="12" fillId="0" borderId="0" xfId="0" applyNumberFormat="1" applyFont="1" applyAlignment="1">
      <alignment horizontal="center"/>
    </xf>
    <xf numFmtId="167" fontId="16" fillId="0" borderId="10" xfId="5" applyNumberFormat="1" applyFont="1" applyBorder="1" applyAlignment="1">
      <alignment horizontal="center"/>
    </xf>
    <xf numFmtId="164" fontId="14" fillId="0" borderId="0" xfId="0" applyNumberFormat="1" applyFont="1" applyAlignment="1">
      <alignment horizontal="right" wrapText="1"/>
    </xf>
    <xf numFmtId="167" fontId="14" fillId="0" borderId="10" xfId="5" applyNumberFormat="1" applyFont="1" applyBorder="1" applyAlignment="1">
      <alignment horizontal="center" wrapText="1"/>
    </xf>
    <xf numFmtId="167" fontId="14" fillId="4" borderId="14" xfId="5" applyNumberFormat="1" applyFont="1" applyFill="1" applyBorder="1" applyAlignment="1">
      <alignment horizontal="right"/>
    </xf>
    <xf numFmtId="167" fontId="14" fillId="0" borderId="10" xfId="5" applyNumberFormat="1" applyFont="1" applyBorder="1" applyAlignment="1">
      <alignment horizontal="right"/>
    </xf>
    <xf numFmtId="167" fontId="12" fillId="4" borderId="12" xfId="5" applyNumberFormat="1" applyFont="1" applyFill="1" applyBorder="1" applyAlignment="1">
      <alignment horizontal="right"/>
    </xf>
    <xf numFmtId="167" fontId="14" fillId="5" borderId="36" xfId="5" applyNumberFormat="1" applyFont="1" applyFill="1" applyBorder="1" applyAlignment="1">
      <alignment horizontal="right"/>
    </xf>
    <xf numFmtId="0" fontId="17" fillId="0" borderId="14" xfId="5" applyNumberFormat="1" applyFont="1" applyBorder="1"/>
    <xf numFmtId="0" fontId="14" fillId="0" borderId="14" xfId="5" applyNumberFormat="1" applyFont="1" applyBorder="1"/>
    <xf numFmtId="0" fontId="12" fillId="0" borderId="10" xfId="5" applyNumberFormat="1" applyFont="1" applyBorder="1" applyAlignment="1">
      <alignment horizontal="center"/>
    </xf>
    <xf numFmtId="167" fontId="14" fillId="0" borderId="12" xfId="5" applyNumberFormat="1" applyFont="1" applyBorder="1"/>
    <xf numFmtId="164" fontId="14" fillId="2" borderId="0" xfId="0" applyNumberFormat="1" applyFont="1" applyFill="1" applyAlignment="1">
      <alignment horizontal="right"/>
    </xf>
    <xf numFmtId="0" fontId="14" fillId="0" borderId="0" xfId="0" applyFont="1"/>
    <xf numFmtId="167" fontId="14" fillId="0" borderId="10" xfId="5" applyNumberFormat="1" applyFont="1" applyFill="1" applyBorder="1"/>
    <xf numFmtId="167" fontId="14" fillId="0" borderId="14" xfId="5" applyNumberFormat="1" applyFont="1" applyBorder="1" applyAlignment="1">
      <alignment horizontal="right"/>
    </xf>
    <xf numFmtId="167" fontId="12" fillId="0" borderId="14" xfId="5" applyNumberFormat="1" applyFont="1" applyBorder="1" applyAlignment="1">
      <alignment horizontal="right"/>
    </xf>
    <xf numFmtId="0" fontId="14" fillId="0" borderId="5" xfId="0" applyFont="1" applyBorder="1"/>
    <xf numFmtId="0" fontId="13" fillId="0" borderId="0" xfId="0" applyFont="1"/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67" fillId="0" borderId="6" xfId="0" applyFont="1" applyBorder="1" applyAlignment="1">
      <alignment horizontal="center"/>
    </xf>
    <xf numFmtId="0" fontId="67" fillId="0" borderId="7" xfId="0" applyFont="1" applyBorder="1" applyAlignment="1">
      <alignment horizontal="center"/>
    </xf>
    <xf numFmtId="0" fontId="67" fillId="0" borderId="8" xfId="0" applyFont="1" applyBorder="1" applyAlignment="1">
      <alignment horizontal="center"/>
    </xf>
    <xf numFmtId="168" fontId="12" fillId="0" borderId="33" xfId="5" applyNumberFormat="1" applyFont="1" applyFill="1" applyBorder="1" applyAlignment="1">
      <alignment horizontal="center"/>
    </xf>
    <xf numFmtId="168" fontId="14" fillId="0" borderId="33" xfId="5" applyNumberFormat="1" applyFont="1" applyFill="1" applyBorder="1" applyAlignment="1">
      <alignment horizontal="center"/>
    </xf>
    <xf numFmtId="168" fontId="12" fillId="0" borderId="36" xfId="5" applyNumberFormat="1" applyFont="1" applyFill="1" applyBorder="1" applyAlignment="1">
      <alignment horizontal="center"/>
    </xf>
    <xf numFmtId="167" fontId="12" fillId="0" borderId="0" xfId="5" applyNumberFormat="1" applyFont="1" applyBorder="1" applyAlignment="1">
      <alignment horizontal="center"/>
    </xf>
    <xf numFmtId="167" fontId="12" fillId="0" borderId="10" xfId="5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0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169" fontId="7" fillId="0" borderId="2" xfId="0" applyNumberFormat="1" applyFont="1" applyBorder="1" applyAlignment="1">
      <alignment vertical="center" wrapText="1"/>
    </xf>
    <xf numFmtId="169" fontId="7" fillId="0" borderId="18" xfId="0" applyNumberFormat="1" applyFont="1" applyBorder="1" applyAlignment="1">
      <alignment vertical="center" wrapText="1"/>
    </xf>
    <xf numFmtId="0" fontId="62" fillId="10" borderId="6" xfId="0" applyFont="1" applyFill="1" applyBorder="1" applyAlignment="1">
      <alignment horizontal="center" vertical="center"/>
    </xf>
    <xf numFmtId="0" fontId="62" fillId="10" borderId="7" xfId="0" applyFont="1" applyFill="1" applyBorder="1" applyAlignment="1">
      <alignment horizontal="center" vertical="center"/>
    </xf>
    <xf numFmtId="0" fontId="62" fillId="10" borderId="3" xfId="0" applyFont="1" applyFill="1" applyBorder="1" applyAlignment="1">
      <alignment horizontal="center" vertical="center"/>
    </xf>
    <xf numFmtId="0" fontId="62" fillId="10" borderId="4" xfId="0" applyFont="1" applyFill="1" applyBorder="1" applyAlignment="1">
      <alignment horizontal="center" vertical="center"/>
    </xf>
    <xf numFmtId="164" fontId="42" fillId="11" borderId="20" xfId="0" applyNumberFormat="1" applyFont="1" applyFill="1" applyBorder="1" applyAlignment="1">
      <alignment horizontal="center" vertical="center"/>
    </xf>
    <xf numFmtId="164" fontId="42" fillId="11" borderId="21" xfId="0" applyNumberFormat="1" applyFont="1" applyFill="1" applyBorder="1" applyAlignment="1">
      <alignment horizontal="center" vertical="center"/>
    </xf>
    <xf numFmtId="164" fontId="42" fillId="11" borderId="22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7" fillId="0" borderId="19" xfId="0" applyFont="1" applyBorder="1" applyAlignment="1">
      <alignment wrapText="1"/>
    </xf>
    <xf numFmtId="0" fontId="0" fillId="0" borderId="29" xfId="0" applyBorder="1" applyAlignment="1">
      <alignment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13" xfId="0" applyNumberFormat="1" applyFont="1" applyBorder="1" applyAlignment="1">
      <alignment horizontal="center" vertical="center" wrapText="1"/>
    </xf>
    <xf numFmtId="169" fontId="7" fillId="0" borderId="8" xfId="0" applyNumberFormat="1" applyFont="1" applyBorder="1" applyAlignment="1">
      <alignment horizontal="center" vertical="center" wrapText="1"/>
    </xf>
    <xf numFmtId="169" fontId="7" fillId="0" borderId="14" xfId="0" applyNumberFormat="1" applyFont="1" applyBorder="1" applyAlignment="1">
      <alignment horizontal="center" vertical="center" wrapText="1"/>
    </xf>
    <xf numFmtId="164" fontId="47" fillId="0" borderId="32" xfId="0" applyNumberFormat="1" applyFont="1" applyBorder="1" applyAlignment="1">
      <alignment horizontal="center"/>
    </xf>
    <xf numFmtId="164" fontId="47" fillId="0" borderId="31" xfId="0" applyNumberFormat="1" applyFont="1" applyBorder="1" applyAlignment="1">
      <alignment horizontal="center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169" fontId="6" fillId="5" borderId="3" xfId="0" applyNumberFormat="1" applyFont="1" applyFill="1" applyBorder="1" applyAlignment="1">
      <alignment horizontal="center"/>
    </xf>
    <xf numFmtId="169" fontId="6" fillId="5" borderId="4" xfId="0" applyNumberFormat="1" applyFont="1" applyFill="1" applyBorder="1" applyAlignment="1">
      <alignment horizontal="center"/>
    </xf>
  </cellXfs>
  <cellStyles count="7">
    <cellStyle name="Comma" xfId="1" builtinId="3"/>
    <cellStyle name="Comma0" xfId="2" xr:uid="{00000000-0005-0000-0000-000001000000}"/>
    <cellStyle name="Currency" xfId="5" builtinId="4"/>
    <cellStyle name="Currency 2" xfId="4" xr:uid="{00000000-0005-0000-0000-000003000000}"/>
    <cellStyle name="Currency 3" xfId="6" xr:uid="{00000000-0005-0000-0000-000004000000}"/>
    <cellStyle name="Normal" xfId="0" builtinId="0"/>
    <cellStyle name="Normal 2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showGridLines="0" tabSelected="1" zoomScaleNormal="100" zoomScaleSheetLayoutView="150" workbookViewId="0">
      <selection activeCell="A4" sqref="A4:B4"/>
    </sheetView>
  </sheetViews>
  <sheetFormatPr defaultColWidth="9" defaultRowHeight="15.75" x14ac:dyDescent="0.2"/>
  <cols>
    <col min="1" max="1" width="11.1640625" style="9" customWidth="1"/>
    <col min="2" max="2" width="195" style="6" customWidth="1"/>
    <col min="3" max="3" width="5.33203125" style="11" customWidth="1"/>
    <col min="4" max="6" width="21" style="12" customWidth="1"/>
    <col min="7" max="8" width="21" style="6" customWidth="1"/>
    <col min="9" max="16384" width="9" style="6"/>
  </cols>
  <sheetData>
    <row r="1" spans="1:8" ht="23.25" x14ac:dyDescent="0.2">
      <c r="A1" s="364" t="s">
        <v>3</v>
      </c>
      <c r="B1" s="365"/>
      <c r="C1" s="8"/>
      <c r="D1" s="8"/>
      <c r="E1" s="8"/>
      <c r="F1" s="8"/>
      <c r="G1" s="8"/>
    </row>
    <row r="2" spans="1:8" ht="18.75" customHeight="1" x14ac:dyDescent="0.2">
      <c r="A2" s="362" t="s">
        <v>4</v>
      </c>
      <c r="B2" s="363"/>
      <c r="C2" s="6"/>
      <c r="D2" s="6"/>
      <c r="E2" s="6"/>
      <c r="F2" s="6"/>
    </row>
    <row r="3" spans="1:8" ht="33.75" customHeight="1" x14ac:dyDescent="0.2">
      <c r="A3" s="366" t="s">
        <v>111</v>
      </c>
      <c r="B3" s="367"/>
      <c r="C3" s="6"/>
      <c r="D3" s="6"/>
      <c r="E3" s="6"/>
      <c r="F3" s="6"/>
    </row>
    <row r="4" spans="1:8" ht="52.5" customHeight="1" x14ac:dyDescent="0.2">
      <c r="A4" s="368" t="s">
        <v>26</v>
      </c>
      <c r="B4" s="369"/>
      <c r="C4" s="6"/>
      <c r="D4" s="6"/>
      <c r="E4" s="6"/>
      <c r="F4" s="6"/>
    </row>
    <row r="5" spans="1:8" ht="45.75" customHeight="1" x14ac:dyDescent="0.2">
      <c r="A5" s="360" t="s">
        <v>77</v>
      </c>
      <c r="B5" s="361"/>
      <c r="C5" s="7"/>
      <c r="D5" s="7"/>
      <c r="E5" s="7"/>
      <c r="F5" s="7"/>
      <c r="G5" s="7"/>
      <c r="H5" s="7"/>
    </row>
    <row r="6" spans="1:8" ht="45.75" customHeight="1" x14ac:dyDescent="0.2">
      <c r="A6" s="360" t="s">
        <v>27</v>
      </c>
      <c r="B6" s="361"/>
      <c r="C6" s="7"/>
      <c r="D6" s="7"/>
      <c r="E6" s="7"/>
      <c r="F6" s="7"/>
      <c r="G6" s="7"/>
      <c r="H6" s="7"/>
    </row>
    <row r="7" spans="1:8" ht="18" customHeight="1" x14ac:dyDescent="0.2">
      <c r="A7" s="300"/>
      <c r="B7" s="301" t="s">
        <v>28</v>
      </c>
      <c r="C7" s="7"/>
      <c r="D7" s="7"/>
      <c r="E7" s="7"/>
      <c r="F7" s="7"/>
      <c r="G7" s="7"/>
      <c r="H7" s="7"/>
    </row>
    <row r="8" spans="1:8" ht="18" customHeight="1" x14ac:dyDescent="0.2">
      <c r="A8" s="300"/>
      <c r="B8" s="302"/>
      <c r="C8" s="7"/>
      <c r="D8" s="7"/>
      <c r="E8" s="7"/>
      <c r="F8" s="7"/>
      <c r="G8" s="7"/>
      <c r="H8" s="7"/>
    </row>
    <row r="9" spans="1:8" s="10" customFormat="1" ht="21" customHeight="1" x14ac:dyDescent="0.25">
      <c r="A9" s="303" t="s">
        <v>22</v>
      </c>
      <c r="B9" s="304" t="s">
        <v>124</v>
      </c>
      <c r="C9" s="6"/>
      <c r="D9" s="6"/>
      <c r="E9" s="6"/>
      <c r="F9" s="6"/>
      <c r="G9" s="6"/>
      <c r="H9" s="6"/>
    </row>
    <row r="10" spans="1:8" s="10" customFormat="1" x14ac:dyDescent="0.2">
      <c r="A10" s="305"/>
      <c r="B10" s="306" t="s">
        <v>25</v>
      </c>
      <c r="C10" s="6"/>
      <c r="D10" s="6"/>
      <c r="E10" s="6"/>
      <c r="F10" s="6"/>
      <c r="G10" s="6"/>
      <c r="H10" s="6"/>
    </row>
    <row r="11" spans="1:8" x14ac:dyDescent="0.2">
      <c r="A11" s="305"/>
      <c r="B11" s="302"/>
      <c r="G11" s="12"/>
      <c r="H11" s="12"/>
    </row>
    <row r="12" spans="1:8" s="10" customFormat="1" ht="18.75" x14ac:dyDescent="0.25">
      <c r="A12" s="303" t="s">
        <v>23</v>
      </c>
      <c r="B12" s="304" t="s">
        <v>125</v>
      </c>
      <c r="C12" s="6"/>
      <c r="D12" s="6"/>
      <c r="E12" s="6"/>
      <c r="F12" s="6"/>
      <c r="G12" s="6"/>
    </row>
    <row r="13" spans="1:8" x14ac:dyDescent="0.2">
      <c r="A13" s="305"/>
      <c r="B13" s="302" t="s">
        <v>41</v>
      </c>
      <c r="G13" s="12"/>
      <c r="H13" s="12"/>
    </row>
    <row r="14" spans="1:8" ht="29.25" customHeight="1" x14ac:dyDescent="0.2">
      <c r="A14" s="305"/>
      <c r="B14" s="302" t="s">
        <v>5</v>
      </c>
      <c r="C14" s="6"/>
      <c r="D14" s="6"/>
      <c r="E14" s="6"/>
      <c r="F14" s="6"/>
    </row>
    <row r="15" spans="1:8" s="10" customFormat="1" x14ac:dyDescent="0.2">
      <c r="A15" s="307"/>
      <c r="B15" s="306" t="s">
        <v>25</v>
      </c>
      <c r="C15" s="13"/>
      <c r="D15" s="13"/>
      <c r="E15" s="13"/>
      <c r="F15" s="13"/>
      <c r="G15" s="13"/>
    </row>
    <row r="16" spans="1:8" s="10" customFormat="1" x14ac:dyDescent="0.2">
      <c r="A16" s="307"/>
      <c r="B16" s="302" t="s">
        <v>60</v>
      </c>
      <c r="C16" s="6"/>
      <c r="D16" s="6"/>
      <c r="E16" s="6"/>
      <c r="F16" s="6"/>
      <c r="G16" s="6"/>
    </row>
    <row r="17" spans="1:8" s="10" customFormat="1" x14ac:dyDescent="0.25">
      <c r="A17" s="307"/>
      <c r="B17" s="308" t="s">
        <v>72</v>
      </c>
      <c r="C17" s="6"/>
      <c r="D17" s="6"/>
      <c r="E17" s="6"/>
      <c r="F17" s="6"/>
      <c r="G17" s="6"/>
    </row>
    <row r="18" spans="1:8" s="10" customFormat="1" ht="28.5" customHeight="1" x14ac:dyDescent="0.25">
      <c r="A18" s="307"/>
      <c r="B18" s="309" t="s">
        <v>128</v>
      </c>
      <c r="C18" s="6"/>
      <c r="D18" s="6"/>
      <c r="E18" s="6"/>
      <c r="F18" s="6"/>
      <c r="G18" s="6"/>
    </row>
    <row r="19" spans="1:8" s="10" customFormat="1" ht="15" customHeight="1" x14ac:dyDescent="0.2">
      <c r="A19" s="307"/>
      <c r="B19" s="310"/>
      <c r="C19" s="6"/>
      <c r="D19" s="6"/>
      <c r="E19" s="6"/>
      <c r="F19" s="6"/>
      <c r="G19" s="6"/>
    </row>
    <row r="20" spans="1:8" s="10" customFormat="1" ht="20.25" customHeight="1" x14ac:dyDescent="0.2">
      <c r="A20" s="307"/>
      <c r="B20" s="310" t="s">
        <v>108</v>
      </c>
      <c r="C20" s="6"/>
      <c r="D20" s="6"/>
      <c r="E20" s="6"/>
      <c r="F20" s="6"/>
      <c r="G20" s="6"/>
    </row>
    <row r="21" spans="1:8" s="10" customFormat="1" ht="20.25" customHeight="1" x14ac:dyDescent="0.2">
      <c r="A21" s="307"/>
      <c r="B21" s="310"/>
      <c r="C21" s="6"/>
      <c r="D21" s="6"/>
      <c r="E21" s="6"/>
      <c r="F21" s="6"/>
      <c r="G21" s="6"/>
    </row>
    <row r="22" spans="1:8" s="10" customFormat="1" ht="20.25" customHeight="1" x14ac:dyDescent="0.3">
      <c r="A22" s="303" t="s">
        <v>24</v>
      </c>
      <c r="B22" s="311" t="s">
        <v>126</v>
      </c>
      <c r="C22" s="6"/>
      <c r="D22" s="6"/>
      <c r="E22" s="6"/>
      <c r="F22" s="6"/>
      <c r="G22" s="6"/>
    </row>
    <row r="23" spans="1:8" s="10" customFormat="1" x14ac:dyDescent="0.25">
      <c r="A23" s="312"/>
      <c r="B23" s="313" t="s">
        <v>129</v>
      </c>
      <c r="C23" s="6"/>
      <c r="D23" s="6"/>
      <c r="E23" s="6"/>
      <c r="F23" s="6"/>
      <c r="G23" s="6"/>
    </row>
    <row r="24" spans="1:8" s="10" customFormat="1" ht="18.75" customHeight="1" x14ac:dyDescent="0.25">
      <c r="A24" s="305"/>
      <c r="B24" s="314" t="s">
        <v>9</v>
      </c>
      <c r="C24" s="6"/>
      <c r="D24" s="6"/>
      <c r="E24" s="6"/>
      <c r="F24" s="6"/>
      <c r="G24" s="6"/>
    </row>
    <row r="25" spans="1:8" s="10" customFormat="1" x14ac:dyDescent="0.25">
      <c r="A25" s="305"/>
      <c r="B25" s="314" t="s">
        <v>10</v>
      </c>
      <c r="C25" s="6"/>
      <c r="D25" s="6"/>
      <c r="E25" s="6"/>
      <c r="F25" s="6"/>
      <c r="G25" s="6"/>
    </row>
    <row r="26" spans="1:8" x14ac:dyDescent="0.25">
      <c r="A26" s="305"/>
      <c r="B26" s="314" t="s">
        <v>11</v>
      </c>
      <c r="G26" s="12"/>
      <c r="H26" s="12"/>
    </row>
    <row r="27" spans="1:8" x14ac:dyDescent="0.2">
      <c r="A27" s="305"/>
      <c r="B27" s="306"/>
      <c r="C27" s="13"/>
      <c r="D27" s="13"/>
      <c r="E27" s="13"/>
      <c r="F27" s="13"/>
      <c r="G27" s="13"/>
    </row>
    <row r="28" spans="1:8" ht="18.75" x14ac:dyDescent="0.2">
      <c r="A28" s="305" t="s">
        <v>30</v>
      </c>
      <c r="B28" s="304" t="s">
        <v>127</v>
      </c>
      <c r="C28" s="13"/>
      <c r="D28" s="13"/>
      <c r="E28" s="13"/>
      <c r="F28" s="13"/>
      <c r="G28" s="13"/>
    </row>
    <row r="29" spans="1:8" x14ac:dyDescent="0.2">
      <c r="A29" s="305"/>
      <c r="B29" s="302" t="s">
        <v>58</v>
      </c>
      <c r="C29" s="13"/>
      <c r="D29" s="13"/>
      <c r="E29" s="13"/>
      <c r="F29" s="13"/>
      <c r="G29" s="13"/>
    </row>
    <row r="30" spans="1:8" x14ac:dyDescent="0.2">
      <c r="A30" s="305"/>
      <c r="B30" s="302" t="s">
        <v>60</v>
      </c>
      <c r="C30" s="13"/>
      <c r="D30" s="13"/>
      <c r="E30" s="13"/>
      <c r="F30" s="13"/>
      <c r="G30" s="13"/>
    </row>
    <row r="31" spans="1:8" x14ac:dyDescent="0.25">
      <c r="A31" s="305"/>
      <c r="B31" s="308" t="s">
        <v>72</v>
      </c>
      <c r="C31" s="6"/>
      <c r="D31" s="6"/>
      <c r="E31" s="6"/>
      <c r="F31" s="6"/>
    </row>
    <row r="32" spans="1:8" x14ac:dyDescent="0.25">
      <c r="A32" s="305"/>
      <c r="B32" s="309" t="s">
        <v>134</v>
      </c>
      <c r="G32" s="12"/>
      <c r="H32" s="12"/>
    </row>
    <row r="33" spans="1:8" s="10" customFormat="1" x14ac:dyDescent="0.2">
      <c r="A33" s="305"/>
      <c r="B33" s="302"/>
      <c r="C33" s="6"/>
      <c r="D33" s="6"/>
      <c r="E33" s="6"/>
      <c r="F33" s="6"/>
      <c r="G33" s="6"/>
    </row>
    <row r="34" spans="1:8" ht="18.75" x14ac:dyDescent="0.2">
      <c r="A34" s="305" t="s">
        <v>59</v>
      </c>
      <c r="B34" s="304" t="s">
        <v>132</v>
      </c>
      <c r="G34" s="12"/>
      <c r="H34" s="12"/>
    </row>
    <row r="35" spans="1:8" x14ac:dyDescent="0.2">
      <c r="A35" s="305"/>
      <c r="B35" s="315" t="s">
        <v>100</v>
      </c>
      <c r="C35" s="13"/>
      <c r="D35" s="13"/>
      <c r="E35" s="13"/>
      <c r="F35" s="13"/>
      <c r="G35" s="13"/>
    </row>
    <row r="36" spans="1:8" x14ac:dyDescent="0.2">
      <c r="A36" s="305"/>
      <c r="B36" s="316" t="s">
        <v>61</v>
      </c>
      <c r="C36" s="13"/>
      <c r="D36" s="13"/>
      <c r="E36" s="13"/>
      <c r="F36" s="13"/>
      <c r="G36" s="13"/>
    </row>
    <row r="37" spans="1:8" x14ac:dyDescent="0.2">
      <c r="A37" s="305"/>
      <c r="B37" s="316" t="s">
        <v>66</v>
      </c>
      <c r="C37" s="13"/>
      <c r="D37" s="13"/>
      <c r="E37" s="13"/>
      <c r="F37" s="13"/>
      <c r="G37" s="13"/>
    </row>
    <row r="38" spans="1:8" x14ac:dyDescent="0.2">
      <c r="A38" s="305"/>
      <c r="B38" s="317" t="s">
        <v>67</v>
      </c>
      <c r="C38" s="13"/>
      <c r="D38" s="13"/>
      <c r="E38" s="13"/>
      <c r="F38" s="13"/>
      <c r="G38" s="13"/>
    </row>
    <row r="39" spans="1:8" x14ac:dyDescent="0.2">
      <c r="A39" s="318"/>
      <c r="B39" s="319" t="s">
        <v>109</v>
      </c>
      <c r="C39" s="13"/>
      <c r="D39" s="13"/>
      <c r="E39" s="13"/>
      <c r="F39" s="13"/>
      <c r="G39" s="13"/>
    </row>
    <row r="40" spans="1:8" ht="10.5" customHeight="1" x14ac:dyDescent="0.2">
      <c r="A40" s="318"/>
      <c r="B40" s="315"/>
      <c r="C40" s="92"/>
      <c r="D40" s="48"/>
      <c r="E40" s="48"/>
      <c r="F40" s="48"/>
      <c r="G40"/>
      <c r="H40" s="12"/>
    </row>
    <row r="41" spans="1:8" x14ac:dyDescent="0.2">
      <c r="A41" s="318"/>
      <c r="B41" s="320" t="s">
        <v>97</v>
      </c>
      <c r="C41" s="92"/>
      <c r="D41" s="48"/>
      <c r="E41" s="48"/>
      <c r="F41" s="48"/>
      <c r="G41"/>
    </row>
    <row r="42" spans="1:8" x14ac:dyDescent="0.2">
      <c r="A42" s="318"/>
      <c r="B42" s="321" t="s">
        <v>101</v>
      </c>
      <c r="C42" s="92"/>
      <c r="D42" s="48"/>
      <c r="E42" s="48"/>
      <c r="F42" s="48"/>
      <c r="G42"/>
    </row>
    <row r="43" spans="1:8" x14ac:dyDescent="0.2">
      <c r="A43" s="318"/>
      <c r="B43" s="321" t="s">
        <v>63</v>
      </c>
      <c r="C43" s="92"/>
      <c r="D43" s="48"/>
      <c r="E43" s="48"/>
      <c r="F43" s="48"/>
      <c r="G43"/>
    </row>
    <row r="44" spans="1:8" x14ac:dyDescent="0.2">
      <c r="A44" s="318"/>
      <c r="B44" s="321" t="s">
        <v>64</v>
      </c>
      <c r="C44" s="92"/>
      <c r="D44" s="48"/>
      <c r="E44" s="48"/>
      <c r="F44" s="48"/>
      <c r="G44"/>
    </row>
    <row r="45" spans="1:8" x14ac:dyDescent="0.2">
      <c r="A45" s="318"/>
      <c r="B45" s="321" t="s">
        <v>65</v>
      </c>
      <c r="C45" s="92"/>
      <c r="D45" s="48"/>
      <c r="E45" s="48"/>
      <c r="F45" s="48"/>
      <c r="G45"/>
    </row>
    <row r="46" spans="1:8" ht="16.5" thickBot="1" x14ac:dyDescent="0.25">
      <c r="A46" s="322"/>
      <c r="B46" s="323" t="s">
        <v>114</v>
      </c>
      <c r="C46"/>
      <c r="D46" s="48"/>
      <c r="E46" s="48"/>
      <c r="F46" s="48"/>
      <c r="G46"/>
    </row>
    <row r="47" spans="1:8" x14ac:dyDescent="0.2">
      <c r="B47" s="93"/>
    </row>
  </sheetData>
  <mergeCells count="6">
    <mergeCell ref="A6:B6"/>
    <mergeCell ref="A2:B2"/>
    <mergeCell ref="A1:B1"/>
    <mergeCell ref="A3:B3"/>
    <mergeCell ref="A4:B4"/>
    <mergeCell ref="A5:B5"/>
  </mergeCells>
  <phoneticPr fontId="3"/>
  <printOptions horizontalCentered="1" verticalCentered="1"/>
  <pageMargins left="0.17" right="0.18" top="0.26" bottom="0.2" header="0.17" footer="0.16"/>
  <pageSetup scale="62" orientation="landscape" r:id="rId1"/>
  <headerFooter alignWithMargins="0">
    <oddFooter>&amp;A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A141"/>
  <sheetViews>
    <sheetView showGridLines="0" topLeftCell="A8" zoomScaleNormal="100" workbookViewId="0">
      <selection sqref="A1:K139"/>
    </sheetView>
  </sheetViews>
  <sheetFormatPr defaultColWidth="9" defaultRowHeight="15" x14ac:dyDescent="0.2"/>
  <cols>
    <col min="1" max="1" width="24.83203125" style="2" customWidth="1"/>
    <col min="2" max="2" width="6.6640625" style="3" customWidth="1"/>
    <col min="3" max="3" width="16.6640625" style="4" customWidth="1"/>
    <col min="4" max="4" width="6.1640625" style="4" customWidth="1"/>
    <col min="5" max="5" width="6" style="4" customWidth="1"/>
    <col min="6" max="6" width="16.6640625" style="2" customWidth="1" collapsed="1"/>
    <col min="7" max="7" width="6.1640625" style="2" customWidth="1"/>
    <col min="8" max="8" width="6.5" style="2" customWidth="1"/>
    <col min="9" max="9" width="16.6640625" style="2" customWidth="1"/>
    <col min="10" max="10" width="6.1640625" style="2" customWidth="1"/>
    <col min="11" max="11" width="9.5" style="2" customWidth="1"/>
    <col min="12" max="16384" width="9" style="2"/>
  </cols>
  <sheetData>
    <row r="1" spans="1:11" ht="23.25" customHeight="1" x14ac:dyDescent="0.3">
      <c r="A1" s="370" t="s">
        <v>112</v>
      </c>
      <c r="B1" s="371"/>
      <c r="C1" s="371"/>
      <c r="D1" s="371"/>
      <c r="E1" s="371"/>
      <c r="F1" s="371"/>
      <c r="G1" s="371"/>
      <c r="H1" s="371"/>
      <c r="I1" s="371"/>
      <c r="J1" s="371"/>
      <c r="K1" s="372"/>
    </row>
    <row r="2" spans="1:11" s="1" customFormat="1" ht="16.5" customHeight="1" x14ac:dyDescent="0.3">
      <c r="A2" s="250" t="s">
        <v>121</v>
      </c>
      <c r="B2" s="359"/>
      <c r="C2" s="331"/>
      <c r="D2" s="325" t="s">
        <v>122</v>
      </c>
      <c r="G2" s="332"/>
      <c r="H2" s="332"/>
      <c r="I2" s="332"/>
      <c r="J2" s="332"/>
      <c r="K2" s="333"/>
    </row>
    <row r="3" spans="1:11" s="1" customFormat="1" ht="19.5" thickBot="1" x14ac:dyDescent="0.35">
      <c r="A3" s="326" t="s">
        <v>119</v>
      </c>
      <c r="B3" s="326"/>
      <c r="C3" s="327"/>
      <c r="D3" s="328" t="s">
        <v>120</v>
      </c>
      <c r="E3" s="332"/>
      <c r="F3" s="332"/>
      <c r="G3" s="332"/>
      <c r="H3" s="332"/>
      <c r="I3" s="332"/>
      <c r="J3" s="332"/>
      <c r="K3" s="333"/>
    </row>
    <row r="4" spans="1:11" s="1" customFormat="1" ht="19.5" thickBot="1" x14ac:dyDescent="0.35">
      <c r="A4" s="285"/>
      <c r="B4" s="286"/>
      <c r="C4" s="287" t="s">
        <v>116</v>
      </c>
      <c r="D4" s="287"/>
      <c r="E4" s="287"/>
      <c r="F4" s="287" t="s">
        <v>117</v>
      </c>
      <c r="G4" s="287"/>
      <c r="H4" s="287"/>
      <c r="I4" s="287" t="s">
        <v>118</v>
      </c>
      <c r="J4" s="287"/>
      <c r="K4" s="334"/>
    </row>
    <row r="5" spans="1:11" s="1" customFormat="1" ht="18.75" x14ac:dyDescent="0.3">
      <c r="A5" s="242" t="s">
        <v>115</v>
      </c>
      <c r="B5" s="335"/>
      <c r="C5" s="52"/>
      <c r="D5" s="52"/>
      <c r="E5" s="52"/>
      <c r="F5" s="52"/>
      <c r="G5" s="52"/>
      <c r="H5" s="52"/>
      <c r="I5" s="52"/>
      <c r="J5" s="52"/>
      <c r="K5" s="336"/>
    </row>
    <row r="6" spans="1:11" s="1" customFormat="1" ht="18.75" x14ac:dyDescent="0.3">
      <c r="A6" s="20"/>
      <c r="B6" s="335"/>
      <c r="C6" s="53"/>
      <c r="D6" s="53"/>
      <c r="E6" s="53"/>
      <c r="F6" s="53"/>
      <c r="G6" s="53"/>
      <c r="H6" s="53"/>
      <c r="I6" s="53"/>
      <c r="J6" s="53"/>
      <c r="K6" s="337"/>
    </row>
    <row r="7" spans="1:11" s="1" customFormat="1" ht="18.75" x14ac:dyDescent="0.3">
      <c r="A7" s="20" t="s">
        <v>106</v>
      </c>
      <c r="B7" s="335"/>
      <c r="C7" s="49">
        <f>C43</f>
        <v>0</v>
      </c>
      <c r="D7" s="49"/>
      <c r="E7" s="49"/>
      <c r="F7" s="49">
        <f>F43</f>
        <v>0</v>
      </c>
      <c r="G7" s="49"/>
      <c r="H7" s="49"/>
      <c r="I7" s="49">
        <f>I43</f>
        <v>0</v>
      </c>
      <c r="J7" s="49"/>
      <c r="K7" s="338"/>
    </row>
    <row r="8" spans="1:11" s="1" customFormat="1" ht="12.75" customHeight="1" x14ac:dyDescent="0.3">
      <c r="A8" s="241"/>
      <c r="B8" s="335"/>
      <c r="C8" s="49"/>
      <c r="D8" s="49"/>
      <c r="E8" s="49"/>
      <c r="F8" s="49"/>
      <c r="G8" s="49"/>
      <c r="H8" s="49"/>
      <c r="I8" s="49"/>
      <c r="J8" s="49"/>
      <c r="K8" s="338"/>
    </row>
    <row r="9" spans="1:11" ht="21.75" customHeight="1" x14ac:dyDescent="0.3">
      <c r="A9" s="243" t="s">
        <v>107</v>
      </c>
      <c r="B9" s="238"/>
      <c r="C9" s="239">
        <f>C7-C5</f>
        <v>0</v>
      </c>
      <c r="D9" s="239"/>
      <c r="E9" s="239"/>
      <c r="F9" s="239">
        <f>F7-F5</f>
        <v>0</v>
      </c>
      <c r="G9" s="239"/>
      <c r="H9" s="239"/>
      <c r="I9" s="239">
        <f>I7-I5</f>
        <v>0</v>
      </c>
      <c r="J9" s="239"/>
      <c r="K9" s="339"/>
    </row>
    <row r="10" spans="1:11" ht="12" customHeight="1" x14ac:dyDescent="0.3">
      <c r="A10" s="244"/>
      <c r="B10" s="335"/>
      <c r="C10" s="49"/>
      <c r="D10" s="49"/>
      <c r="E10" s="49"/>
      <c r="F10" s="49"/>
      <c r="G10" s="49"/>
      <c r="H10" s="49"/>
      <c r="I10" s="49"/>
      <c r="J10" s="49"/>
      <c r="K10" s="338"/>
    </row>
    <row r="11" spans="1:11" ht="17.25" x14ac:dyDescent="0.3">
      <c r="A11" s="20" t="s">
        <v>50</v>
      </c>
      <c r="B11" s="340"/>
      <c r="C11" s="335"/>
      <c r="D11" s="49"/>
      <c r="E11" s="49"/>
      <c r="F11" s="49"/>
      <c r="G11" s="49"/>
      <c r="H11" s="49"/>
      <c r="I11" s="49"/>
      <c r="J11" s="49"/>
      <c r="K11" s="338"/>
    </row>
    <row r="12" spans="1:11" s="5" customFormat="1" ht="17.25" x14ac:dyDescent="0.3">
      <c r="A12" s="21"/>
      <c r="B12" s="341"/>
      <c r="C12" s="54" t="s">
        <v>116</v>
      </c>
      <c r="D12" s="54"/>
      <c r="E12" s="54"/>
      <c r="F12" s="54" t="s">
        <v>117</v>
      </c>
      <c r="G12" s="54"/>
      <c r="H12" s="54"/>
      <c r="I12" s="54" t="s">
        <v>118</v>
      </c>
      <c r="J12" s="54"/>
      <c r="K12" s="342"/>
    </row>
    <row r="13" spans="1:11" ht="17.25" x14ac:dyDescent="0.3">
      <c r="A13" s="245" t="s">
        <v>31</v>
      </c>
      <c r="B13" s="343"/>
      <c r="C13" s="55"/>
      <c r="D13" s="55"/>
      <c r="E13" s="55"/>
      <c r="F13" s="55"/>
      <c r="G13" s="55"/>
      <c r="H13" s="55"/>
      <c r="I13" s="55"/>
      <c r="J13" s="55"/>
      <c r="K13" s="344"/>
    </row>
    <row r="14" spans="1:11" ht="17.25" x14ac:dyDescent="0.3">
      <c r="A14" s="246" t="s">
        <v>6</v>
      </c>
      <c r="B14" s="335"/>
      <c r="C14" s="49"/>
      <c r="D14" s="49"/>
      <c r="E14" s="49"/>
      <c r="F14" s="49"/>
      <c r="G14" s="49"/>
      <c r="H14" s="49"/>
      <c r="I14" s="49"/>
      <c r="J14" s="49"/>
      <c r="K14" s="338"/>
    </row>
    <row r="15" spans="1:11" ht="17.25" x14ac:dyDescent="0.3">
      <c r="A15" s="246" t="s">
        <v>0</v>
      </c>
      <c r="B15" s="335"/>
      <c r="C15" s="49"/>
      <c r="D15" s="49"/>
      <c r="E15" s="49"/>
      <c r="F15" s="49"/>
      <c r="G15" s="49"/>
      <c r="H15" s="49"/>
      <c r="I15" s="49"/>
      <c r="J15" s="49"/>
      <c r="K15" s="338"/>
    </row>
    <row r="16" spans="1:11" ht="18.75" customHeight="1" x14ac:dyDescent="0.3">
      <c r="A16" s="246" t="s">
        <v>1</v>
      </c>
      <c r="B16" s="335"/>
      <c r="C16" s="49"/>
      <c r="D16" s="49"/>
      <c r="E16" s="49"/>
      <c r="F16" s="49"/>
      <c r="G16" s="49"/>
      <c r="H16" s="49"/>
      <c r="I16" s="49"/>
      <c r="J16" s="49"/>
      <c r="K16" s="338"/>
    </row>
    <row r="17" spans="1:11" ht="17.25" x14ac:dyDescent="0.3">
      <c r="A17" s="247" t="s">
        <v>2</v>
      </c>
      <c r="B17" s="22"/>
      <c r="C17" s="56">
        <f>SUM(C14:C16)</f>
        <v>0</v>
      </c>
      <c r="D17" s="56"/>
      <c r="E17" s="56"/>
      <c r="F17" s="56">
        <f>SUM(F14:F16)</f>
        <v>0</v>
      </c>
      <c r="G17" s="56"/>
      <c r="H17" s="56"/>
      <c r="I17" s="56">
        <f>SUM(I14:I16)</f>
        <v>0</v>
      </c>
      <c r="J17" s="56"/>
      <c r="K17" s="345"/>
    </row>
    <row r="18" spans="1:11" ht="17.25" x14ac:dyDescent="0.3">
      <c r="A18" s="245" t="s">
        <v>32</v>
      </c>
      <c r="B18" s="343"/>
      <c r="C18" s="55"/>
      <c r="D18" s="55"/>
      <c r="E18" s="55"/>
      <c r="F18" s="55"/>
      <c r="G18" s="55"/>
      <c r="H18" s="55"/>
      <c r="I18" s="55"/>
      <c r="J18" s="55"/>
      <c r="K18" s="344"/>
    </row>
    <row r="19" spans="1:11" ht="17.25" x14ac:dyDescent="0.3">
      <c r="A19" s="246" t="s">
        <v>6</v>
      </c>
      <c r="B19" s="335"/>
      <c r="C19" s="49"/>
      <c r="D19" s="49"/>
      <c r="E19" s="49"/>
      <c r="F19" s="49"/>
      <c r="G19" s="49"/>
      <c r="H19" s="49"/>
      <c r="I19" s="49"/>
      <c r="J19" s="49"/>
      <c r="K19" s="338"/>
    </row>
    <row r="20" spans="1:11" ht="17.25" x14ac:dyDescent="0.3">
      <c r="A20" s="246" t="s">
        <v>0</v>
      </c>
      <c r="B20" s="335"/>
      <c r="C20" s="49"/>
      <c r="D20" s="49"/>
      <c r="E20" s="49"/>
      <c r="F20" s="49"/>
      <c r="G20" s="49"/>
      <c r="H20" s="49"/>
      <c r="I20" s="49"/>
      <c r="J20" s="49"/>
      <c r="K20" s="338"/>
    </row>
    <row r="21" spans="1:11" ht="21" customHeight="1" x14ac:dyDescent="0.3">
      <c r="A21" s="246" t="s">
        <v>1</v>
      </c>
      <c r="B21" s="335"/>
      <c r="C21" s="49"/>
      <c r="D21" s="49"/>
      <c r="E21" s="49"/>
      <c r="F21" s="49"/>
      <c r="G21" s="49"/>
      <c r="H21" s="49"/>
      <c r="I21" s="49"/>
      <c r="J21" s="49"/>
      <c r="K21" s="338"/>
    </row>
    <row r="22" spans="1:11" ht="17.25" x14ac:dyDescent="0.3">
      <c r="A22" s="247" t="s">
        <v>2</v>
      </c>
      <c r="B22" s="22"/>
      <c r="C22" s="56">
        <f>SUM(C19:C21)</f>
        <v>0</v>
      </c>
      <c r="D22" s="56"/>
      <c r="E22" s="56"/>
      <c r="F22" s="56">
        <f>SUM(F19:F21)</f>
        <v>0</v>
      </c>
      <c r="G22" s="56"/>
      <c r="H22" s="56"/>
      <c r="I22" s="56">
        <f>SUM(I19:I21)</f>
        <v>0</v>
      </c>
      <c r="J22" s="56"/>
      <c r="K22" s="345"/>
    </row>
    <row r="23" spans="1:11" ht="17.25" x14ac:dyDescent="0.3">
      <c r="A23" s="245" t="s">
        <v>35</v>
      </c>
      <c r="B23" s="343"/>
      <c r="C23" s="55"/>
      <c r="D23" s="55"/>
      <c r="E23" s="55"/>
      <c r="F23" s="55"/>
      <c r="G23" s="55"/>
      <c r="H23" s="55"/>
      <c r="I23" s="55"/>
      <c r="J23" s="55"/>
      <c r="K23" s="344"/>
    </row>
    <row r="24" spans="1:11" ht="17.25" x14ac:dyDescent="0.3">
      <c r="A24" s="246" t="s">
        <v>6</v>
      </c>
      <c r="B24" s="335"/>
      <c r="C24" s="49"/>
      <c r="D24" s="49"/>
      <c r="E24" s="49"/>
      <c r="F24" s="49"/>
      <c r="G24" s="49"/>
      <c r="H24" s="49"/>
      <c r="I24" s="49"/>
      <c r="J24" s="49"/>
      <c r="K24" s="338"/>
    </row>
    <row r="25" spans="1:11" ht="17.25" x14ac:dyDescent="0.3">
      <c r="A25" s="246" t="s">
        <v>0</v>
      </c>
      <c r="B25" s="335"/>
      <c r="C25" s="49"/>
      <c r="D25" s="49"/>
      <c r="E25" s="49"/>
      <c r="F25" s="49"/>
      <c r="G25" s="49"/>
      <c r="H25" s="49"/>
      <c r="I25" s="49"/>
      <c r="J25" s="49"/>
      <c r="K25" s="338"/>
    </row>
    <row r="26" spans="1:11" ht="15" customHeight="1" x14ac:dyDescent="0.3">
      <c r="A26" s="246" t="s">
        <v>1</v>
      </c>
      <c r="B26" s="335"/>
      <c r="C26" s="49"/>
      <c r="D26" s="49"/>
      <c r="E26" s="49"/>
      <c r="F26" s="49"/>
      <c r="G26" s="49"/>
      <c r="H26" s="49"/>
      <c r="I26" s="49"/>
      <c r="J26" s="49"/>
      <c r="K26" s="338"/>
    </row>
    <row r="27" spans="1:11" ht="17.25" x14ac:dyDescent="0.3">
      <c r="A27" s="247" t="s">
        <v>2</v>
      </c>
      <c r="B27" s="22"/>
      <c r="C27" s="56">
        <f>SUM(C24:C26)</f>
        <v>0</v>
      </c>
      <c r="D27" s="56"/>
      <c r="E27" s="56"/>
      <c r="F27" s="56">
        <f>SUM(F24:F26)</f>
        <v>0</v>
      </c>
      <c r="G27" s="56"/>
      <c r="H27" s="56"/>
      <c r="I27" s="56">
        <f>SUM(I24:I26)</f>
        <v>0</v>
      </c>
      <c r="J27" s="56"/>
      <c r="K27" s="345"/>
    </row>
    <row r="28" spans="1:11" ht="17.25" x14ac:dyDescent="0.3">
      <c r="A28" s="245" t="s">
        <v>105</v>
      </c>
      <c r="B28" s="343"/>
      <c r="C28" s="55"/>
      <c r="D28" s="55"/>
      <c r="E28" s="55"/>
      <c r="F28" s="55"/>
      <c r="G28" s="55"/>
      <c r="H28" s="55"/>
      <c r="I28" s="55"/>
      <c r="J28" s="55"/>
      <c r="K28" s="344"/>
    </row>
    <row r="29" spans="1:11" ht="17.25" x14ac:dyDescent="0.3">
      <c r="A29" s="246" t="s">
        <v>6</v>
      </c>
      <c r="B29" s="335"/>
      <c r="C29" s="49"/>
      <c r="D29" s="49"/>
      <c r="E29" s="49"/>
      <c r="F29" s="49"/>
      <c r="G29" s="49"/>
      <c r="H29" s="49"/>
      <c r="I29" s="49"/>
      <c r="J29" s="49"/>
      <c r="K29" s="338"/>
    </row>
    <row r="30" spans="1:11" ht="17.25" x14ac:dyDescent="0.3">
      <c r="A30" s="246" t="s">
        <v>0</v>
      </c>
      <c r="B30" s="335"/>
      <c r="C30" s="49"/>
      <c r="D30" s="49"/>
      <c r="E30" s="49"/>
      <c r="F30" s="49"/>
      <c r="G30" s="49"/>
      <c r="H30" s="49"/>
      <c r="I30" s="49"/>
      <c r="J30" s="49"/>
      <c r="K30" s="338"/>
    </row>
    <row r="31" spans="1:11" ht="20.25" customHeight="1" x14ac:dyDescent="0.3">
      <c r="A31" s="246" t="s">
        <v>1</v>
      </c>
      <c r="B31" s="335"/>
      <c r="C31" s="49"/>
      <c r="D31" s="49"/>
      <c r="E31" s="49"/>
      <c r="F31" s="49"/>
      <c r="G31" s="49"/>
      <c r="H31" s="49"/>
      <c r="I31" s="49"/>
      <c r="J31" s="49"/>
      <c r="K31" s="338"/>
    </row>
    <row r="32" spans="1:11" ht="17.25" x14ac:dyDescent="0.3">
      <c r="A32" s="247" t="s">
        <v>2</v>
      </c>
      <c r="B32" s="22"/>
      <c r="C32" s="56">
        <f>SUM(C29:C31)</f>
        <v>0</v>
      </c>
      <c r="D32" s="56"/>
      <c r="E32" s="56"/>
      <c r="F32" s="56">
        <f>SUM(F29:F31)</f>
        <v>0</v>
      </c>
      <c r="G32" s="56"/>
      <c r="H32" s="56"/>
      <c r="I32" s="56">
        <f>SUM(I29:I31)</f>
        <v>0</v>
      </c>
      <c r="J32" s="56"/>
      <c r="K32" s="345"/>
    </row>
    <row r="33" spans="1:11" ht="17.25" x14ac:dyDescent="0.3">
      <c r="A33" s="245" t="s">
        <v>105</v>
      </c>
      <c r="B33" s="343"/>
      <c r="C33" s="55"/>
      <c r="D33" s="55"/>
      <c r="E33" s="55"/>
      <c r="F33" s="55"/>
      <c r="G33" s="55"/>
      <c r="H33" s="55"/>
      <c r="I33" s="55"/>
      <c r="J33" s="55"/>
      <c r="K33" s="344"/>
    </row>
    <row r="34" spans="1:11" ht="17.25" x14ac:dyDescent="0.3">
      <c r="A34" s="246" t="s">
        <v>6</v>
      </c>
      <c r="B34" s="335"/>
      <c r="C34" s="49"/>
      <c r="D34" s="49"/>
      <c r="E34" s="49"/>
      <c r="F34" s="49"/>
      <c r="G34" s="49"/>
      <c r="H34" s="49"/>
      <c r="I34" s="49"/>
      <c r="J34" s="49"/>
      <c r="K34" s="338"/>
    </row>
    <row r="35" spans="1:11" ht="17.25" x14ac:dyDescent="0.3">
      <c r="A35" s="246" t="s">
        <v>0</v>
      </c>
      <c r="B35" s="335"/>
      <c r="C35" s="49"/>
      <c r="D35" s="49"/>
      <c r="E35" s="49"/>
      <c r="F35" s="49"/>
      <c r="G35" s="49"/>
      <c r="H35" s="49"/>
      <c r="I35" s="49"/>
      <c r="J35" s="49"/>
      <c r="K35" s="338"/>
    </row>
    <row r="36" spans="1:11" ht="21.75" customHeight="1" x14ac:dyDescent="0.3">
      <c r="A36" s="246" t="s">
        <v>1</v>
      </c>
      <c r="B36" s="335"/>
      <c r="C36" s="49"/>
      <c r="D36" s="49"/>
      <c r="E36" s="49"/>
      <c r="F36" s="49"/>
      <c r="G36" s="49"/>
      <c r="H36" s="49"/>
      <c r="I36" s="49"/>
      <c r="J36" s="49"/>
      <c r="K36" s="338"/>
    </row>
    <row r="37" spans="1:11" ht="17.25" x14ac:dyDescent="0.3">
      <c r="A37" s="247" t="s">
        <v>2</v>
      </c>
      <c r="B37" s="22"/>
      <c r="C37" s="56">
        <f>SUM(C34:C36)</f>
        <v>0</v>
      </c>
      <c r="D37" s="56"/>
      <c r="E37" s="56"/>
      <c r="F37" s="56">
        <f>SUM(F34:F36)</f>
        <v>0</v>
      </c>
      <c r="G37" s="56"/>
      <c r="H37" s="56"/>
      <c r="I37" s="56">
        <f>SUM(I34:I36)</f>
        <v>0</v>
      </c>
      <c r="J37" s="56"/>
      <c r="K37" s="345"/>
    </row>
    <row r="38" spans="1:11" ht="17.25" x14ac:dyDescent="0.3">
      <c r="A38" s="43" t="s">
        <v>29</v>
      </c>
      <c r="B38" s="340"/>
      <c r="C38" s="343"/>
      <c r="D38" s="55"/>
      <c r="E38" s="55"/>
      <c r="F38" s="55"/>
      <c r="G38" s="55"/>
      <c r="H38" s="55"/>
      <c r="I38" s="55"/>
      <c r="J38" s="55"/>
      <c r="K38" s="344"/>
    </row>
    <row r="39" spans="1:11" ht="17.25" x14ac:dyDescent="0.3">
      <c r="A39" s="246" t="s">
        <v>6</v>
      </c>
      <c r="B39" s="335"/>
      <c r="C39" s="57">
        <f>SUM(C34,C29,C24,C19,C14)</f>
        <v>0</v>
      </c>
      <c r="D39" s="57"/>
      <c r="E39" s="57"/>
      <c r="F39" s="57">
        <f>SUM(F34,F29,F24,F19,F14)</f>
        <v>0</v>
      </c>
      <c r="G39" s="57"/>
      <c r="H39" s="57"/>
      <c r="I39" s="57">
        <f>SUM(I34,I29,I24,I19,I14)</f>
        <v>0</v>
      </c>
      <c r="J39" s="57"/>
      <c r="K39" s="346"/>
    </row>
    <row r="40" spans="1:11" ht="17.25" x14ac:dyDescent="0.3">
      <c r="A40" s="246" t="s">
        <v>0</v>
      </c>
      <c r="B40" s="335"/>
      <c r="C40" s="57">
        <f t="shared" ref="C40:I41" si="0">SUM(C35,C30,C25,C20,C15)</f>
        <v>0</v>
      </c>
      <c r="D40" s="57"/>
      <c r="E40" s="57"/>
      <c r="F40" s="57">
        <f t="shared" si="0"/>
        <v>0</v>
      </c>
      <c r="G40" s="57"/>
      <c r="H40" s="57"/>
      <c r="I40" s="57">
        <f t="shared" si="0"/>
        <v>0</v>
      </c>
      <c r="J40" s="57"/>
      <c r="K40" s="346"/>
    </row>
    <row r="41" spans="1:11" ht="28.5" customHeight="1" x14ac:dyDescent="0.3">
      <c r="A41" s="246" t="s">
        <v>1</v>
      </c>
      <c r="B41" s="335"/>
      <c r="C41" s="57">
        <f t="shared" si="0"/>
        <v>0</v>
      </c>
      <c r="D41" s="57"/>
      <c r="E41" s="57"/>
      <c r="F41" s="57">
        <f t="shared" si="0"/>
        <v>0</v>
      </c>
      <c r="G41" s="57"/>
      <c r="H41" s="57"/>
      <c r="I41" s="57">
        <f t="shared" si="0"/>
        <v>0</v>
      </c>
      <c r="J41" s="57"/>
      <c r="K41" s="346"/>
    </row>
    <row r="42" spans="1:11" ht="17.25" x14ac:dyDescent="0.3">
      <c r="A42" s="244"/>
      <c r="B42" s="335"/>
      <c r="C42" s="57"/>
      <c r="D42" s="57"/>
      <c r="E42" s="57"/>
      <c r="F42" s="57"/>
      <c r="G42" s="57"/>
      <c r="H42" s="57"/>
      <c r="I42" s="57"/>
      <c r="J42" s="57"/>
      <c r="K42" s="346"/>
    </row>
    <row r="43" spans="1:11" ht="17.25" x14ac:dyDescent="0.3">
      <c r="A43" s="248" t="s">
        <v>2</v>
      </c>
      <c r="B43" s="23"/>
      <c r="C43" s="58">
        <f>SUM(C39:C41)</f>
        <v>0</v>
      </c>
      <c r="D43" s="58"/>
      <c r="E43" s="58"/>
      <c r="F43" s="58">
        <f>SUM(F39:F41)</f>
        <v>0</v>
      </c>
      <c r="G43" s="58"/>
      <c r="H43" s="58"/>
      <c r="I43" s="58">
        <f>SUM(I39:I41)</f>
        <v>0</v>
      </c>
      <c r="J43" s="58"/>
      <c r="K43" s="347"/>
    </row>
    <row r="44" spans="1:11" ht="2.25" customHeight="1" x14ac:dyDescent="0.3">
      <c r="A44" s="249"/>
      <c r="B44" s="235"/>
      <c r="C44" s="236"/>
      <c r="D44" s="236"/>
      <c r="E44" s="236"/>
      <c r="F44" s="236"/>
      <c r="G44" s="236"/>
      <c r="H44" s="236"/>
      <c r="I44" s="236"/>
      <c r="J44" s="236"/>
      <c r="K44" s="348"/>
    </row>
    <row r="45" spans="1:11" ht="17.25" x14ac:dyDescent="0.3">
      <c r="A45" s="20" t="s">
        <v>51</v>
      </c>
      <c r="B45" s="335"/>
      <c r="C45" s="49"/>
      <c r="D45" s="49"/>
      <c r="E45" s="49"/>
      <c r="F45" s="49"/>
      <c r="G45" s="49"/>
      <c r="H45" s="49"/>
      <c r="I45" s="49"/>
      <c r="J45" s="49"/>
      <c r="K45" s="338"/>
    </row>
    <row r="46" spans="1:11" ht="23.25" customHeight="1" x14ac:dyDescent="0.3">
      <c r="A46" s="21"/>
      <c r="B46" s="341"/>
      <c r="C46" s="376" t="s">
        <v>116</v>
      </c>
      <c r="D46" s="376"/>
      <c r="E46" s="376"/>
      <c r="F46" s="376" t="s">
        <v>117</v>
      </c>
      <c r="G46" s="376"/>
      <c r="H46" s="376"/>
      <c r="I46" s="376" t="s">
        <v>118</v>
      </c>
      <c r="J46" s="376"/>
      <c r="K46" s="377"/>
    </row>
    <row r="47" spans="1:11" ht="21" x14ac:dyDescent="0.45">
      <c r="A47" s="250" t="s">
        <v>31</v>
      </c>
      <c r="B47" s="341"/>
      <c r="C47" s="68" t="s">
        <v>47</v>
      </c>
      <c r="D47" s="89" t="s">
        <v>48</v>
      </c>
      <c r="E47" s="89" t="s">
        <v>49</v>
      </c>
      <c r="F47" s="68" t="s">
        <v>47</v>
      </c>
      <c r="G47" s="89" t="s">
        <v>48</v>
      </c>
      <c r="H47" s="89" t="s">
        <v>49</v>
      </c>
      <c r="I47" s="68" t="s">
        <v>47</v>
      </c>
      <c r="J47" s="89" t="s">
        <v>48</v>
      </c>
      <c r="K47" s="90" t="s">
        <v>49</v>
      </c>
    </row>
    <row r="48" spans="1:11" ht="17.25" x14ac:dyDescent="0.3">
      <c r="A48" s="251" t="s">
        <v>37</v>
      </c>
      <c r="B48" s="335"/>
      <c r="C48" s="49"/>
      <c r="D48" s="67"/>
      <c r="E48" s="67"/>
      <c r="F48" s="49"/>
      <c r="G48" s="67"/>
      <c r="H48" s="67"/>
      <c r="I48" s="49"/>
      <c r="J48" s="67"/>
      <c r="K48" s="288"/>
    </row>
    <row r="49" spans="1:11" ht="17.25" x14ac:dyDescent="0.3">
      <c r="A49" s="252" t="s">
        <v>103</v>
      </c>
      <c r="B49" s="335"/>
      <c r="C49" s="263"/>
      <c r="D49" s="67"/>
      <c r="E49" s="67"/>
      <c r="F49" s="263"/>
      <c r="G49" s="67"/>
      <c r="H49" s="67"/>
      <c r="I49" s="263"/>
      <c r="J49" s="67"/>
      <c r="K49" s="288"/>
    </row>
    <row r="50" spans="1:11" ht="17.25" x14ac:dyDescent="0.3">
      <c r="A50" s="252" t="s">
        <v>36</v>
      </c>
      <c r="B50" s="335"/>
      <c r="C50" s="263"/>
      <c r="D50" s="67"/>
      <c r="E50" s="67"/>
      <c r="F50" s="263"/>
      <c r="G50" s="67"/>
      <c r="H50" s="67"/>
      <c r="I50" s="263"/>
      <c r="J50" s="67"/>
      <c r="K50" s="288"/>
    </row>
    <row r="51" spans="1:11" ht="17.25" x14ac:dyDescent="0.3">
      <c r="A51" s="252" t="s">
        <v>73</v>
      </c>
      <c r="B51" s="335"/>
      <c r="C51" s="263"/>
      <c r="D51" s="67"/>
      <c r="E51" s="67"/>
      <c r="F51" s="263"/>
      <c r="G51" s="67"/>
      <c r="H51" s="67"/>
      <c r="I51" s="263"/>
      <c r="J51" s="67"/>
      <c r="K51" s="288"/>
    </row>
    <row r="52" spans="1:11" ht="17.25" x14ac:dyDescent="0.3">
      <c r="A52" s="252" t="s">
        <v>74</v>
      </c>
      <c r="B52" s="335"/>
      <c r="C52" s="263"/>
      <c r="D52" s="67"/>
      <c r="E52" s="67"/>
      <c r="F52" s="263"/>
      <c r="G52" s="67"/>
      <c r="H52" s="67"/>
      <c r="I52" s="263"/>
      <c r="J52" s="67"/>
      <c r="K52" s="288"/>
    </row>
    <row r="53" spans="1:11" ht="17.25" x14ac:dyDescent="0.3">
      <c r="A53" s="251" t="s">
        <v>38</v>
      </c>
      <c r="B53" s="335"/>
      <c r="C53" s="263"/>
      <c r="D53" s="67"/>
      <c r="E53" s="67"/>
      <c r="F53" s="263"/>
      <c r="G53" s="67"/>
      <c r="H53" s="67"/>
      <c r="I53" s="263"/>
      <c r="J53" s="67"/>
      <c r="K53" s="288"/>
    </row>
    <row r="54" spans="1:11" ht="17.25" x14ac:dyDescent="0.3">
      <c r="A54" s="252" t="s">
        <v>104</v>
      </c>
      <c r="B54" s="335"/>
      <c r="C54" s="263"/>
      <c r="D54" s="67"/>
      <c r="E54" s="67"/>
      <c r="F54" s="263"/>
      <c r="G54" s="67"/>
      <c r="H54" s="67"/>
      <c r="I54" s="263"/>
      <c r="J54" s="67"/>
      <c r="K54" s="288"/>
    </row>
    <row r="55" spans="1:11" ht="17.25" x14ac:dyDescent="0.3">
      <c r="A55" s="252" t="s">
        <v>36</v>
      </c>
      <c r="B55" s="335"/>
      <c r="C55" s="263"/>
      <c r="D55" s="67"/>
      <c r="E55" s="67"/>
      <c r="F55" s="263"/>
      <c r="G55" s="67"/>
      <c r="H55" s="67"/>
      <c r="I55" s="263"/>
      <c r="J55" s="67"/>
      <c r="K55" s="288"/>
    </row>
    <row r="56" spans="1:11" ht="17.25" x14ac:dyDescent="0.3">
      <c r="A56" s="252" t="s">
        <v>73</v>
      </c>
      <c r="B56" s="335"/>
      <c r="C56" s="263"/>
      <c r="D56" s="67"/>
      <c r="E56" s="67"/>
      <c r="F56" s="263"/>
      <c r="G56" s="67"/>
      <c r="H56" s="67"/>
      <c r="I56" s="263"/>
      <c r="J56" s="67"/>
      <c r="K56" s="288"/>
    </row>
    <row r="57" spans="1:11" ht="17.25" x14ac:dyDescent="0.3">
      <c r="A57" s="252" t="s">
        <v>74</v>
      </c>
      <c r="B57" s="335"/>
      <c r="C57" s="263"/>
      <c r="D57" s="67"/>
      <c r="E57" s="67"/>
      <c r="F57" s="263"/>
      <c r="G57" s="67"/>
      <c r="H57" s="67"/>
      <c r="I57" s="263"/>
      <c r="J57" s="67"/>
      <c r="K57" s="288"/>
    </row>
    <row r="58" spans="1:11" ht="17.25" x14ac:dyDescent="0.3">
      <c r="A58" s="252"/>
      <c r="B58" s="335"/>
      <c r="C58" s="59"/>
      <c r="D58" s="79"/>
      <c r="E58" s="79"/>
      <c r="F58" s="60"/>
      <c r="G58" s="69"/>
      <c r="H58" s="69"/>
      <c r="I58" s="60"/>
      <c r="J58" s="69"/>
      <c r="K58" s="349"/>
    </row>
    <row r="59" spans="1:11" ht="17.25" x14ac:dyDescent="0.3">
      <c r="A59" s="253" t="s">
        <v>2</v>
      </c>
      <c r="B59" s="42"/>
      <c r="C59" s="264">
        <f t="shared" ref="C59:K59" si="1">SUM(C57,C56,C55,C54,C52,C51,C50,C49)</f>
        <v>0</v>
      </c>
      <c r="D59" s="70">
        <f t="shared" si="1"/>
        <v>0</v>
      </c>
      <c r="E59" s="70">
        <f t="shared" si="1"/>
        <v>0</v>
      </c>
      <c r="F59" s="264">
        <f t="shared" si="1"/>
        <v>0</v>
      </c>
      <c r="G59" s="70">
        <f t="shared" si="1"/>
        <v>0</v>
      </c>
      <c r="H59" s="70">
        <f t="shared" si="1"/>
        <v>0</v>
      </c>
      <c r="I59" s="264">
        <f t="shared" si="1"/>
        <v>0</v>
      </c>
      <c r="J59" s="70">
        <f t="shared" si="1"/>
        <v>0</v>
      </c>
      <c r="K59" s="289">
        <f t="shared" si="1"/>
        <v>0</v>
      </c>
    </row>
    <row r="60" spans="1:11" ht="17.25" x14ac:dyDescent="0.3">
      <c r="A60" s="254"/>
      <c r="B60" s="335"/>
      <c r="C60" s="373"/>
      <c r="D60" s="373"/>
      <c r="E60" s="233"/>
      <c r="F60" s="374"/>
      <c r="G60" s="374"/>
      <c r="H60" s="374"/>
      <c r="I60" s="373"/>
      <c r="J60" s="373"/>
      <c r="K60" s="375"/>
    </row>
    <row r="61" spans="1:11" ht="21" x14ac:dyDescent="0.45">
      <c r="A61" s="250" t="s">
        <v>32</v>
      </c>
      <c r="B61" s="341"/>
      <c r="C61" s="68" t="s">
        <v>47</v>
      </c>
      <c r="D61" s="266" t="s">
        <v>48</v>
      </c>
      <c r="E61" s="88" t="s">
        <v>49</v>
      </c>
      <c r="F61" s="68" t="s">
        <v>47</v>
      </c>
      <c r="G61" s="266" t="s">
        <v>48</v>
      </c>
      <c r="H61" s="88" t="s">
        <v>49</v>
      </c>
      <c r="I61" s="68" t="s">
        <v>47</v>
      </c>
      <c r="J61" s="266" t="s">
        <v>48</v>
      </c>
      <c r="K61" s="91" t="s">
        <v>49</v>
      </c>
    </row>
    <row r="62" spans="1:11" ht="17.25" x14ac:dyDescent="0.3">
      <c r="A62" s="251" t="s">
        <v>37</v>
      </c>
      <c r="B62" s="335"/>
      <c r="C62" s="49"/>
      <c r="D62" s="67"/>
      <c r="E62" s="67"/>
      <c r="F62" s="49"/>
      <c r="G62" s="67"/>
      <c r="H62" s="67"/>
      <c r="I62" s="49"/>
      <c r="J62" s="67"/>
      <c r="K62" s="288"/>
    </row>
    <row r="63" spans="1:11" ht="17.25" x14ac:dyDescent="0.3">
      <c r="A63" s="252" t="s">
        <v>103</v>
      </c>
      <c r="B63" s="335"/>
      <c r="C63" s="263"/>
      <c r="D63" s="67"/>
      <c r="E63" s="67"/>
      <c r="F63" s="263"/>
      <c r="G63" s="67"/>
      <c r="H63" s="67"/>
      <c r="I63" s="263"/>
      <c r="J63" s="67"/>
      <c r="K63" s="288"/>
    </row>
    <row r="64" spans="1:11" ht="17.25" x14ac:dyDescent="0.3">
      <c r="A64" s="234" t="s">
        <v>36</v>
      </c>
      <c r="B64" s="335"/>
      <c r="C64" s="263"/>
      <c r="D64" s="67"/>
      <c r="E64" s="67"/>
      <c r="F64" s="263"/>
      <c r="G64" s="67"/>
      <c r="H64" s="67"/>
      <c r="I64" s="263"/>
      <c r="J64" s="67"/>
      <c r="K64" s="288"/>
    </row>
    <row r="65" spans="1:11" ht="17.25" x14ac:dyDescent="0.3">
      <c r="A65" s="252" t="s">
        <v>73</v>
      </c>
      <c r="B65" s="335"/>
      <c r="C65" s="263"/>
      <c r="D65" s="67"/>
      <c r="E65" s="67"/>
      <c r="F65" s="263"/>
      <c r="G65" s="67"/>
      <c r="H65" s="67"/>
      <c r="I65" s="263"/>
      <c r="J65" s="67"/>
      <c r="K65" s="288"/>
    </row>
    <row r="66" spans="1:11" ht="17.25" x14ac:dyDescent="0.3">
      <c r="A66" s="252" t="s">
        <v>74</v>
      </c>
      <c r="B66" s="335"/>
      <c r="C66" s="263"/>
      <c r="D66" s="67"/>
      <c r="E66" s="67"/>
      <c r="F66" s="263"/>
      <c r="G66" s="67"/>
      <c r="H66" s="67"/>
      <c r="I66" s="263"/>
      <c r="J66" s="67"/>
      <c r="K66" s="288"/>
    </row>
    <row r="67" spans="1:11" ht="17.25" x14ac:dyDescent="0.3">
      <c r="A67" s="251" t="s">
        <v>38</v>
      </c>
      <c r="B67" s="335"/>
      <c r="C67" s="263"/>
      <c r="D67" s="67"/>
      <c r="E67" s="67"/>
      <c r="F67" s="263"/>
      <c r="G67" s="67"/>
      <c r="H67" s="67"/>
      <c r="I67" s="263"/>
      <c r="J67" s="67"/>
      <c r="K67" s="288"/>
    </row>
    <row r="68" spans="1:11" ht="17.25" x14ac:dyDescent="0.3">
      <c r="A68" s="252" t="s">
        <v>104</v>
      </c>
      <c r="B68" s="335"/>
      <c r="C68" s="263"/>
      <c r="D68" s="67"/>
      <c r="E68" s="67"/>
      <c r="F68" s="263"/>
      <c r="G68" s="67"/>
      <c r="H68" s="67"/>
      <c r="I68" s="263"/>
      <c r="J68" s="67"/>
      <c r="K68" s="288"/>
    </row>
    <row r="69" spans="1:11" ht="15.75" customHeight="1" x14ac:dyDescent="0.3">
      <c r="A69" s="234" t="s">
        <v>36</v>
      </c>
      <c r="B69" s="335"/>
      <c r="C69" s="263"/>
      <c r="D69" s="67"/>
      <c r="E69" s="67"/>
      <c r="F69" s="263"/>
      <c r="G69" s="67"/>
      <c r="H69" s="67"/>
      <c r="I69" s="263"/>
      <c r="J69" s="67"/>
      <c r="K69" s="288"/>
    </row>
    <row r="70" spans="1:11" ht="15.75" customHeight="1" x14ac:dyDescent="0.3">
      <c r="A70" s="252" t="s">
        <v>73</v>
      </c>
      <c r="B70" s="335"/>
      <c r="C70" s="263"/>
      <c r="D70" s="67"/>
      <c r="E70" s="67"/>
      <c r="F70" s="263"/>
      <c r="G70" s="67"/>
      <c r="H70" s="67"/>
      <c r="I70" s="263"/>
      <c r="J70" s="67"/>
      <c r="K70" s="288"/>
    </row>
    <row r="71" spans="1:11" ht="15.75" customHeight="1" x14ac:dyDescent="0.3">
      <c r="A71" s="252" t="s">
        <v>74</v>
      </c>
      <c r="B71" s="335"/>
      <c r="C71" s="263"/>
      <c r="D71" s="67"/>
      <c r="E71" s="67"/>
      <c r="F71" s="263"/>
      <c r="G71" s="67"/>
      <c r="H71" s="67"/>
      <c r="I71" s="263"/>
      <c r="J71" s="67"/>
      <c r="K71" s="288"/>
    </row>
    <row r="72" spans="1:11" ht="17.25" x14ac:dyDescent="0.3">
      <c r="A72" s="252"/>
      <c r="B72" s="335"/>
      <c r="C72" s="49"/>
      <c r="D72" s="67"/>
      <c r="E72" s="67"/>
      <c r="F72" s="61"/>
      <c r="G72" s="80"/>
      <c r="H72" s="80"/>
      <c r="I72" s="61"/>
      <c r="J72" s="80"/>
      <c r="K72" s="350"/>
    </row>
    <row r="73" spans="1:11" ht="17.25" x14ac:dyDescent="0.3">
      <c r="A73" s="253" t="s">
        <v>2</v>
      </c>
      <c r="B73" s="42"/>
      <c r="C73" s="265">
        <f t="shared" ref="C73:K73" si="2">SUM(C71,C70,C69,C68,C66,C65,C64,C63)</f>
        <v>0</v>
      </c>
      <c r="D73" s="70">
        <f t="shared" si="2"/>
        <v>0</v>
      </c>
      <c r="E73" s="70">
        <f t="shared" si="2"/>
        <v>0</v>
      </c>
      <c r="F73" s="265">
        <f t="shared" si="2"/>
        <v>0</v>
      </c>
      <c r="G73" s="70">
        <f t="shared" si="2"/>
        <v>0</v>
      </c>
      <c r="H73" s="70">
        <f t="shared" si="2"/>
        <v>0</v>
      </c>
      <c r="I73" s="265">
        <f t="shared" si="2"/>
        <v>0</v>
      </c>
      <c r="J73" s="70">
        <f t="shared" si="2"/>
        <v>0</v>
      </c>
      <c r="K73" s="289">
        <f t="shared" si="2"/>
        <v>0</v>
      </c>
    </row>
    <row r="74" spans="1:11" ht="21" x14ac:dyDescent="0.45">
      <c r="A74" s="250" t="s">
        <v>35</v>
      </c>
      <c r="B74" s="341"/>
      <c r="C74" s="68" t="s">
        <v>47</v>
      </c>
      <c r="D74" s="88" t="s">
        <v>48</v>
      </c>
      <c r="E74" s="88" t="s">
        <v>49</v>
      </c>
      <c r="F74" s="68" t="s">
        <v>47</v>
      </c>
      <c r="G74" s="88" t="s">
        <v>48</v>
      </c>
      <c r="H74" s="88" t="s">
        <v>49</v>
      </c>
      <c r="I74" s="68" t="s">
        <v>47</v>
      </c>
      <c r="J74" s="88" t="s">
        <v>48</v>
      </c>
      <c r="K74" s="91" t="s">
        <v>49</v>
      </c>
    </row>
    <row r="75" spans="1:11" ht="17.25" x14ac:dyDescent="0.3">
      <c r="A75" s="251" t="s">
        <v>37</v>
      </c>
      <c r="B75" s="335"/>
      <c r="C75" s="49"/>
      <c r="D75" s="67"/>
      <c r="E75" s="67"/>
      <c r="F75" s="49"/>
      <c r="G75" s="67"/>
      <c r="H75" s="67"/>
      <c r="I75" s="49"/>
      <c r="J75" s="67"/>
      <c r="K75" s="288"/>
    </row>
    <row r="76" spans="1:11" ht="17.25" x14ac:dyDescent="0.3">
      <c r="A76" s="252" t="s">
        <v>103</v>
      </c>
      <c r="B76" s="335"/>
      <c r="C76" s="263"/>
      <c r="D76" s="67"/>
      <c r="E76" s="67"/>
      <c r="F76" s="263"/>
      <c r="G76" s="67"/>
      <c r="H76" s="67"/>
      <c r="I76" s="263"/>
      <c r="J76" s="67"/>
      <c r="K76" s="288"/>
    </row>
    <row r="77" spans="1:11" ht="17.25" x14ac:dyDescent="0.3">
      <c r="A77" s="252" t="s">
        <v>36</v>
      </c>
      <c r="B77" s="335"/>
      <c r="C77" s="263"/>
      <c r="D77" s="67"/>
      <c r="E77" s="67"/>
      <c r="F77" s="263"/>
      <c r="G77" s="67"/>
      <c r="H77" s="67"/>
      <c r="I77" s="263"/>
      <c r="J77" s="67"/>
      <c r="K77" s="288"/>
    </row>
    <row r="78" spans="1:11" ht="17.25" x14ac:dyDescent="0.3">
      <c r="A78" s="252" t="s">
        <v>73</v>
      </c>
      <c r="B78" s="335"/>
      <c r="C78" s="263"/>
      <c r="D78" s="67"/>
      <c r="E78" s="67"/>
      <c r="F78" s="263"/>
      <c r="G78" s="67"/>
      <c r="H78" s="67"/>
      <c r="I78" s="263"/>
      <c r="J78" s="67"/>
      <c r="K78" s="288"/>
    </row>
    <row r="79" spans="1:11" ht="17.25" x14ac:dyDescent="0.3">
      <c r="A79" s="252" t="s">
        <v>74</v>
      </c>
      <c r="B79" s="335"/>
      <c r="C79" s="263"/>
      <c r="D79" s="67"/>
      <c r="E79" s="67"/>
      <c r="F79" s="263"/>
      <c r="G79" s="67"/>
      <c r="H79" s="67"/>
      <c r="I79" s="263"/>
      <c r="J79" s="67"/>
      <c r="K79" s="288"/>
    </row>
    <row r="80" spans="1:11" ht="17.25" x14ac:dyDescent="0.3">
      <c r="A80" s="251" t="s">
        <v>38</v>
      </c>
      <c r="B80" s="335"/>
      <c r="C80" s="263"/>
      <c r="D80" s="67"/>
      <c r="E80" s="67"/>
      <c r="F80" s="263"/>
      <c r="G80" s="67"/>
      <c r="H80" s="67"/>
      <c r="I80" s="263"/>
      <c r="J80" s="67"/>
      <c r="K80" s="288"/>
    </row>
    <row r="81" spans="1:11" ht="17.25" x14ac:dyDescent="0.3">
      <c r="A81" s="252" t="s">
        <v>104</v>
      </c>
      <c r="B81" s="335"/>
      <c r="C81" s="263"/>
      <c r="D81" s="67"/>
      <c r="E81" s="67"/>
      <c r="F81" s="263"/>
      <c r="G81" s="67"/>
      <c r="H81" s="67"/>
      <c r="I81" s="263"/>
      <c r="J81" s="67"/>
      <c r="K81" s="288"/>
    </row>
    <row r="82" spans="1:11" ht="17.25" customHeight="1" x14ac:dyDescent="0.3">
      <c r="A82" s="252" t="s">
        <v>36</v>
      </c>
      <c r="B82" s="335"/>
      <c r="C82" s="263"/>
      <c r="D82" s="67"/>
      <c r="E82" s="67"/>
      <c r="F82" s="263"/>
      <c r="G82" s="67"/>
      <c r="H82" s="67"/>
      <c r="I82" s="263"/>
      <c r="J82" s="67"/>
      <c r="K82" s="288"/>
    </row>
    <row r="83" spans="1:11" ht="17.25" customHeight="1" x14ac:dyDescent="0.3">
      <c r="A83" s="252" t="s">
        <v>73</v>
      </c>
      <c r="B83" s="335"/>
      <c r="C83" s="263"/>
      <c r="D83" s="67"/>
      <c r="E83" s="67"/>
      <c r="F83" s="263"/>
      <c r="G83" s="67"/>
      <c r="H83" s="67"/>
      <c r="I83" s="263"/>
      <c r="J83" s="67"/>
      <c r="K83" s="288"/>
    </row>
    <row r="84" spans="1:11" ht="17.25" customHeight="1" x14ac:dyDescent="0.3">
      <c r="A84" s="252" t="s">
        <v>74</v>
      </c>
      <c r="B84" s="335"/>
      <c r="C84" s="263"/>
      <c r="D84" s="67"/>
      <c r="E84" s="67"/>
      <c r="F84" s="263"/>
      <c r="G84" s="67"/>
      <c r="H84" s="67"/>
      <c r="I84" s="263"/>
      <c r="J84" s="67"/>
      <c r="K84" s="288"/>
    </row>
    <row r="85" spans="1:11" ht="17.25" customHeight="1" x14ac:dyDescent="0.3">
      <c r="A85" s="252"/>
      <c r="B85" s="335"/>
      <c r="C85" s="49"/>
      <c r="D85" s="67"/>
      <c r="E85" s="67"/>
      <c r="F85" s="49"/>
      <c r="G85" s="67"/>
      <c r="H85" s="67"/>
      <c r="I85" s="49"/>
      <c r="J85" s="67"/>
      <c r="K85" s="288"/>
    </row>
    <row r="86" spans="1:11" ht="17.25" x14ac:dyDescent="0.3">
      <c r="A86" s="253" t="s">
        <v>2</v>
      </c>
      <c r="B86" s="42"/>
      <c r="C86" s="264">
        <f t="shared" ref="C86:K86" si="3">SUM(C84,C83,C82,C81,C79,C78,C77,C76)</f>
        <v>0</v>
      </c>
      <c r="D86" s="70">
        <f t="shared" si="3"/>
        <v>0</v>
      </c>
      <c r="E86" s="70">
        <f t="shared" si="3"/>
        <v>0</v>
      </c>
      <c r="F86" s="264">
        <f t="shared" si="3"/>
        <v>0</v>
      </c>
      <c r="G86" s="70">
        <f t="shared" si="3"/>
        <v>0</v>
      </c>
      <c r="H86" s="70">
        <f t="shared" si="3"/>
        <v>0</v>
      </c>
      <c r="I86" s="264">
        <f t="shared" si="3"/>
        <v>0</v>
      </c>
      <c r="J86" s="70">
        <f t="shared" si="3"/>
        <v>0</v>
      </c>
      <c r="K86" s="289">
        <f t="shared" si="3"/>
        <v>0</v>
      </c>
    </row>
    <row r="87" spans="1:11" ht="21" x14ac:dyDescent="0.45">
      <c r="A87" s="250" t="s">
        <v>102</v>
      </c>
      <c r="B87" s="341"/>
      <c r="C87" s="68" t="s">
        <v>47</v>
      </c>
      <c r="D87" s="88" t="s">
        <v>48</v>
      </c>
      <c r="E87" s="88" t="s">
        <v>49</v>
      </c>
      <c r="F87" s="68" t="s">
        <v>47</v>
      </c>
      <c r="G87" s="88" t="s">
        <v>48</v>
      </c>
      <c r="H87" s="88" t="s">
        <v>49</v>
      </c>
      <c r="I87" s="68" t="s">
        <v>47</v>
      </c>
      <c r="J87" s="88" t="s">
        <v>48</v>
      </c>
      <c r="K87" s="91" t="s">
        <v>49</v>
      </c>
    </row>
    <row r="88" spans="1:11" ht="17.25" x14ac:dyDescent="0.3">
      <c r="A88" s="251" t="s">
        <v>37</v>
      </c>
      <c r="B88" s="335"/>
      <c r="C88" s="49"/>
      <c r="D88" s="67"/>
      <c r="E88" s="67"/>
      <c r="F88" s="49"/>
      <c r="G88" s="67"/>
      <c r="H88" s="67"/>
      <c r="I88" s="49"/>
      <c r="J88" s="67"/>
      <c r="K88" s="288"/>
    </row>
    <row r="89" spans="1:11" ht="17.25" x14ac:dyDescent="0.3">
      <c r="A89" s="252" t="s">
        <v>103</v>
      </c>
      <c r="B89" s="335"/>
      <c r="C89" s="263"/>
      <c r="D89" s="67"/>
      <c r="E89" s="67"/>
      <c r="F89" s="263"/>
      <c r="G89" s="67"/>
      <c r="H89" s="67"/>
      <c r="I89" s="263"/>
      <c r="J89" s="67"/>
      <c r="K89" s="288"/>
    </row>
    <row r="90" spans="1:11" ht="17.25" x14ac:dyDescent="0.3">
      <c r="A90" s="252" t="s">
        <v>36</v>
      </c>
      <c r="B90" s="335"/>
      <c r="C90" s="263"/>
      <c r="D90" s="67"/>
      <c r="E90" s="67"/>
      <c r="F90" s="263"/>
      <c r="G90" s="67"/>
      <c r="H90" s="67"/>
      <c r="I90" s="263"/>
      <c r="J90" s="67"/>
      <c r="K90" s="288"/>
    </row>
    <row r="91" spans="1:11" ht="17.25" x14ac:dyDescent="0.3">
      <c r="A91" s="252" t="s">
        <v>73</v>
      </c>
      <c r="B91" s="335"/>
      <c r="C91" s="263"/>
      <c r="D91" s="67"/>
      <c r="E91" s="67"/>
      <c r="F91" s="263"/>
      <c r="G91" s="67"/>
      <c r="H91" s="67"/>
      <c r="I91" s="263"/>
      <c r="J91" s="67"/>
      <c r="K91" s="288"/>
    </row>
    <row r="92" spans="1:11" ht="17.25" x14ac:dyDescent="0.3">
      <c r="A92" s="252" t="s">
        <v>74</v>
      </c>
      <c r="B92" s="335"/>
      <c r="C92" s="263"/>
      <c r="D92" s="67"/>
      <c r="E92" s="67"/>
      <c r="F92" s="263"/>
      <c r="G92" s="67"/>
      <c r="H92" s="67"/>
      <c r="I92" s="263"/>
      <c r="J92" s="67"/>
      <c r="K92" s="288"/>
    </row>
    <row r="93" spans="1:11" ht="17.25" x14ac:dyDescent="0.3">
      <c r="A93" s="251" t="s">
        <v>38</v>
      </c>
      <c r="B93" s="335"/>
      <c r="C93" s="263"/>
      <c r="D93" s="67"/>
      <c r="E93" s="67"/>
      <c r="F93" s="263"/>
      <c r="G93" s="67"/>
      <c r="H93" s="67"/>
      <c r="I93" s="263"/>
      <c r="J93" s="67"/>
      <c r="K93" s="288"/>
    </row>
    <row r="94" spans="1:11" ht="17.25" x14ac:dyDescent="0.3">
      <c r="A94" s="252" t="s">
        <v>104</v>
      </c>
      <c r="B94" s="335"/>
      <c r="C94" s="263"/>
      <c r="D94" s="67"/>
      <c r="E94" s="67"/>
      <c r="F94" s="263"/>
      <c r="G94" s="67"/>
      <c r="H94" s="67"/>
      <c r="I94" s="263"/>
      <c r="J94" s="67"/>
      <c r="K94" s="288"/>
    </row>
    <row r="95" spans="1:11" ht="16.5" customHeight="1" x14ac:dyDescent="0.3">
      <c r="A95" s="252" t="s">
        <v>36</v>
      </c>
      <c r="B95" s="335"/>
      <c r="C95" s="263"/>
      <c r="D95" s="67"/>
      <c r="E95" s="67"/>
      <c r="F95" s="263"/>
      <c r="G95" s="67"/>
      <c r="H95" s="67"/>
      <c r="I95" s="263"/>
      <c r="J95" s="67"/>
      <c r="K95" s="288"/>
    </row>
    <row r="96" spans="1:11" ht="16.5" customHeight="1" x14ac:dyDescent="0.3">
      <c r="A96" s="252" t="s">
        <v>73</v>
      </c>
      <c r="B96" s="335"/>
      <c r="C96" s="263"/>
      <c r="D96" s="67"/>
      <c r="E96" s="67"/>
      <c r="F96" s="263"/>
      <c r="G96" s="67"/>
      <c r="H96" s="67"/>
      <c r="I96" s="263"/>
      <c r="J96" s="67"/>
      <c r="K96" s="288"/>
    </row>
    <row r="97" spans="1:11" ht="16.5" customHeight="1" x14ac:dyDescent="0.3">
      <c r="A97" s="252" t="s">
        <v>74</v>
      </c>
      <c r="B97" s="335"/>
      <c r="C97" s="263"/>
      <c r="D97" s="67"/>
      <c r="E97" s="67"/>
      <c r="F97" s="263"/>
      <c r="G97" s="67"/>
      <c r="H97" s="67"/>
      <c r="I97" s="263"/>
      <c r="J97" s="67"/>
      <c r="K97" s="288"/>
    </row>
    <row r="98" spans="1:11" ht="17.25" x14ac:dyDescent="0.3">
      <c r="A98" s="252"/>
      <c r="B98" s="335"/>
      <c r="C98" s="61"/>
      <c r="D98" s="80"/>
      <c r="E98" s="80"/>
      <c r="F98" s="61"/>
      <c r="G98" s="80"/>
      <c r="H98" s="80"/>
      <c r="I98" s="61"/>
      <c r="J98" s="80"/>
      <c r="K98" s="350"/>
    </row>
    <row r="99" spans="1:11" ht="17.25" x14ac:dyDescent="0.3">
      <c r="A99" s="253" t="s">
        <v>2</v>
      </c>
      <c r="B99" s="42"/>
      <c r="C99" s="267">
        <f t="shared" ref="C99:K99" si="4">SUM(C97,C96,C95,C94,C92,C91,C90,C89)</f>
        <v>0</v>
      </c>
      <c r="D99" s="81">
        <f t="shared" si="4"/>
        <v>0</v>
      </c>
      <c r="E99" s="81">
        <f t="shared" si="4"/>
        <v>0</v>
      </c>
      <c r="F99" s="267">
        <f t="shared" si="4"/>
        <v>0</v>
      </c>
      <c r="G99" s="81">
        <f t="shared" si="4"/>
        <v>0</v>
      </c>
      <c r="H99" s="81">
        <f t="shared" si="4"/>
        <v>0</v>
      </c>
      <c r="I99" s="267">
        <f t="shared" si="4"/>
        <v>0</v>
      </c>
      <c r="J99" s="81">
        <f t="shared" si="4"/>
        <v>0</v>
      </c>
      <c r="K99" s="290">
        <f t="shared" si="4"/>
        <v>0</v>
      </c>
    </row>
    <row r="100" spans="1:11" ht="21" x14ac:dyDescent="0.45">
      <c r="A100" s="250" t="s">
        <v>102</v>
      </c>
      <c r="B100" s="341"/>
      <c r="C100" s="68" t="s">
        <v>47</v>
      </c>
      <c r="D100" s="88" t="s">
        <v>48</v>
      </c>
      <c r="E100" s="88" t="s">
        <v>49</v>
      </c>
      <c r="F100" s="68" t="s">
        <v>47</v>
      </c>
      <c r="G100" s="88" t="s">
        <v>48</v>
      </c>
      <c r="H100" s="88" t="s">
        <v>49</v>
      </c>
      <c r="I100" s="68" t="s">
        <v>47</v>
      </c>
      <c r="J100" s="88" t="s">
        <v>48</v>
      </c>
      <c r="K100" s="91" t="s">
        <v>49</v>
      </c>
    </row>
    <row r="101" spans="1:11" ht="17.25" x14ac:dyDescent="0.3">
      <c r="A101" s="251" t="s">
        <v>37</v>
      </c>
      <c r="B101" s="335"/>
      <c r="C101" s="49"/>
      <c r="D101" s="67"/>
      <c r="E101" s="67"/>
      <c r="F101" s="49"/>
      <c r="G101" s="67"/>
      <c r="H101" s="67"/>
      <c r="I101" s="49"/>
      <c r="J101" s="67"/>
      <c r="K101" s="288"/>
    </row>
    <row r="102" spans="1:11" ht="17.25" x14ac:dyDescent="0.3">
      <c r="A102" s="252" t="s">
        <v>103</v>
      </c>
      <c r="B102" s="335"/>
      <c r="C102" s="263"/>
      <c r="D102" s="67"/>
      <c r="E102" s="67"/>
      <c r="F102" s="263"/>
      <c r="G102" s="67"/>
      <c r="H102" s="67"/>
      <c r="I102" s="263"/>
      <c r="J102" s="67"/>
      <c r="K102" s="288"/>
    </row>
    <row r="103" spans="1:11" ht="17.25" x14ac:dyDescent="0.3">
      <c r="A103" s="252" t="s">
        <v>36</v>
      </c>
      <c r="B103" s="335"/>
      <c r="C103" s="263"/>
      <c r="D103" s="67"/>
      <c r="E103" s="67"/>
      <c r="F103" s="263"/>
      <c r="G103" s="67"/>
      <c r="H103" s="67"/>
      <c r="I103" s="263"/>
      <c r="J103" s="67"/>
      <c r="K103" s="288"/>
    </row>
    <row r="104" spans="1:11" ht="17.25" x14ac:dyDescent="0.3">
      <c r="A104" s="252" t="s">
        <v>73</v>
      </c>
      <c r="B104" s="335"/>
      <c r="C104" s="263"/>
      <c r="D104" s="67"/>
      <c r="E104" s="67"/>
      <c r="F104" s="263"/>
      <c r="G104" s="67"/>
      <c r="H104" s="67"/>
      <c r="I104" s="263"/>
      <c r="J104" s="67"/>
      <c r="K104" s="288"/>
    </row>
    <row r="105" spans="1:11" ht="17.25" x14ac:dyDescent="0.3">
      <c r="A105" s="252" t="s">
        <v>74</v>
      </c>
      <c r="B105" s="335"/>
      <c r="C105" s="263"/>
      <c r="D105" s="67"/>
      <c r="E105" s="67"/>
      <c r="F105" s="263"/>
      <c r="G105" s="67"/>
      <c r="H105" s="67"/>
      <c r="I105" s="263"/>
      <c r="J105" s="67"/>
      <c r="K105" s="288"/>
    </row>
    <row r="106" spans="1:11" ht="17.25" x14ac:dyDescent="0.3">
      <c r="A106" s="251" t="s">
        <v>38</v>
      </c>
      <c r="B106" s="335"/>
      <c r="C106" s="263"/>
      <c r="D106" s="67"/>
      <c r="E106" s="67"/>
      <c r="F106" s="263"/>
      <c r="G106" s="67"/>
      <c r="H106" s="67"/>
      <c r="I106" s="263"/>
      <c r="J106" s="67"/>
      <c r="K106" s="288"/>
    </row>
    <row r="107" spans="1:11" ht="17.25" x14ac:dyDescent="0.3">
      <c r="A107" s="252" t="s">
        <v>104</v>
      </c>
      <c r="B107" s="335"/>
      <c r="C107" s="263"/>
      <c r="D107" s="67"/>
      <c r="E107" s="67"/>
      <c r="F107" s="263"/>
      <c r="G107" s="67"/>
      <c r="H107" s="67"/>
      <c r="I107" s="263"/>
      <c r="J107" s="67"/>
      <c r="K107" s="288"/>
    </row>
    <row r="108" spans="1:11" ht="16.5" customHeight="1" x14ac:dyDescent="0.3">
      <c r="A108" s="252" t="s">
        <v>36</v>
      </c>
      <c r="B108" s="335"/>
      <c r="C108" s="263"/>
      <c r="D108" s="67"/>
      <c r="E108" s="67"/>
      <c r="F108" s="263"/>
      <c r="G108" s="67"/>
      <c r="H108" s="67"/>
      <c r="I108" s="263"/>
      <c r="J108" s="67"/>
      <c r="K108" s="288"/>
    </row>
    <row r="109" spans="1:11" ht="16.5" customHeight="1" x14ac:dyDescent="0.3">
      <c r="A109" s="252" t="s">
        <v>73</v>
      </c>
      <c r="B109" s="335"/>
      <c r="C109" s="263"/>
      <c r="D109" s="67"/>
      <c r="E109" s="67"/>
      <c r="F109" s="263"/>
      <c r="G109" s="67"/>
      <c r="H109" s="67"/>
      <c r="I109" s="263"/>
      <c r="J109" s="67"/>
      <c r="K109" s="288"/>
    </row>
    <row r="110" spans="1:11" ht="16.5" customHeight="1" x14ac:dyDescent="0.3">
      <c r="A110" s="252" t="s">
        <v>74</v>
      </c>
      <c r="B110" s="335"/>
      <c r="C110" s="263"/>
      <c r="D110" s="67"/>
      <c r="E110" s="67"/>
      <c r="F110" s="263"/>
      <c r="G110" s="67"/>
      <c r="H110" s="67"/>
      <c r="I110" s="263"/>
      <c r="J110" s="67"/>
      <c r="K110" s="288"/>
    </row>
    <row r="111" spans="1:11" ht="16.5" customHeight="1" x14ac:dyDescent="0.3">
      <c r="A111" s="252"/>
      <c r="B111" s="335"/>
      <c r="C111" s="61"/>
      <c r="D111" s="80"/>
      <c r="E111" s="80"/>
      <c r="F111" s="61"/>
      <c r="G111" s="80"/>
      <c r="H111" s="80"/>
      <c r="I111" s="61"/>
      <c r="J111" s="80"/>
      <c r="K111" s="350"/>
    </row>
    <row r="112" spans="1:11" ht="17.25" x14ac:dyDescent="0.3">
      <c r="A112" s="255" t="s">
        <v>2</v>
      </c>
      <c r="B112" s="42"/>
      <c r="C112" s="267">
        <f>SUM(C110,C109,C108,C107,C105,,C104,C103,C102)</f>
        <v>0</v>
      </c>
      <c r="D112" s="81">
        <f>SUM(D110,D109,D108,D107,D105,D104,D103,D102)</f>
        <v>0</v>
      </c>
      <c r="E112" s="81">
        <f>SUM(E110,E109,E108,E107,E105,E104,E103,E102)</f>
        <v>0</v>
      </c>
      <c r="F112" s="267">
        <f>SUM(F110,F109,F108,F107,F105,,F104,F103,F102)</f>
        <v>0</v>
      </c>
      <c r="G112" s="81">
        <f>SUM(G110,G109,G108,G107,G105,G104,G103,G102)</f>
        <v>0</v>
      </c>
      <c r="H112" s="81">
        <f>SUM(H110,H109,H108,H107,H105,H104,H103,H102)</f>
        <v>0</v>
      </c>
      <c r="I112" s="267">
        <f>SUM(I110,I109,I108,I107,I105,,I104,I103,I102)</f>
        <v>0</v>
      </c>
      <c r="J112" s="81">
        <f>SUM(J110,J109,J108,J107,J105,J104,J103,J102)</f>
        <v>0</v>
      </c>
      <c r="K112" s="290">
        <f>SUM(K110,K109,K108,K107,K105,K104,K103,K102)</f>
        <v>0</v>
      </c>
    </row>
    <row r="113" spans="1:11" ht="17.25" customHeight="1" x14ac:dyDescent="0.3">
      <c r="A113" s="43" t="s">
        <v>16</v>
      </c>
      <c r="B113" s="340"/>
      <c r="C113" s="341"/>
      <c r="D113" s="232"/>
      <c r="E113" s="82"/>
      <c r="F113" s="232"/>
      <c r="G113" s="82"/>
      <c r="H113" s="82"/>
      <c r="I113" s="232"/>
      <c r="J113" s="82"/>
      <c r="K113" s="351"/>
    </row>
    <row r="114" spans="1:11" ht="17.25" customHeight="1" x14ac:dyDescent="0.45">
      <c r="A114" s="24"/>
      <c r="B114" s="341"/>
      <c r="C114" s="68" t="s">
        <v>47</v>
      </c>
      <c r="D114" s="88" t="s">
        <v>48</v>
      </c>
      <c r="E114" s="88" t="s">
        <v>49</v>
      </c>
      <c r="F114" s="68" t="s">
        <v>47</v>
      </c>
      <c r="G114" s="88" t="s">
        <v>48</v>
      </c>
      <c r="H114" s="88" t="s">
        <v>49</v>
      </c>
      <c r="I114" s="68" t="s">
        <v>47</v>
      </c>
      <c r="J114" s="88" t="s">
        <v>48</v>
      </c>
      <c r="K114" s="91" t="s">
        <v>49</v>
      </c>
    </row>
    <row r="115" spans="1:11" ht="17.25" x14ac:dyDescent="0.3">
      <c r="A115" s="256" t="s">
        <v>37</v>
      </c>
      <c r="B115" s="335"/>
      <c r="C115" s="269">
        <f t="shared" ref="C115:K115" si="5">SUM(C116:C119)</f>
        <v>0</v>
      </c>
      <c r="D115" s="83">
        <f t="shared" si="5"/>
        <v>0</v>
      </c>
      <c r="E115" s="83">
        <f t="shared" si="5"/>
        <v>0</v>
      </c>
      <c r="F115" s="269">
        <f t="shared" si="5"/>
        <v>0</v>
      </c>
      <c r="G115" s="83">
        <f t="shared" si="5"/>
        <v>0</v>
      </c>
      <c r="H115" s="83">
        <f t="shared" si="5"/>
        <v>0</v>
      </c>
      <c r="I115" s="269">
        <f t="shared" si="5"/>
        <v>0</v>
      </c>
      <c r="J115" s="83">
        <f t="shared" si="5"/>
        <v>0</v>
      </c>
      <c r="K115" s="257">
        <f t="shared" si="5"/>
        <v>0</v>
      </c>
    </row>
    <row r="116" spans="1:11" ht="17.25" x14ac:dyDescent="0.3">
      <c r="A116" s="252" t="s">
        <v>34</v>
      </c>
      <c r="B116" s="335"/>
      <c r="C116" s="270">
        <f t="shared" ref="C116:K116" si="6">SUM(C102,C89,C76,C63,C49)</f>
        <v>0</v>
      </c>
      <c r="D116" s="84">
        <f t="shared" si="6"/>
        <v>0</v>
      </c>
      <c r="E116" s="84">
        <f t="shared" si="6"/>
        <v>0</v>
      </c>
      <c r="F116" s="270">
        <f t="shared" si="6"/>
        <v>0</v>
      </c>
      <c r="G116" s="84">
        <f t="shared" si="6"/>
        <v>0</v>
      </c>
      <c r="H116" s="84">
        <f t="shared" si="6"/>
        <v>0</v>
      </c>
      <c r="I116" s="270">
        <f t="shared" si="6"/>
        <v>0</v>
      </c>
      <c r="J116" s="84">
        <f t="shared" si="6"/>
        <v>0</v>
      </c>
      <c r="K116" s="86">
        <f t="shared" si="6"/>
        <v>0</v>
      </c>
    </row>
    <row r="117" spans="1:11" ht="17.25" x14ac:dyDescent="0.3">
      <c r="A117" s="252" t="s">
        <v>36</v>
      </c>
      <c r="B117" s="335"/>
      <c r="C117" s="270">
        <f t="shared" ref="C117:K117" si="7">SUM(C103,C90,C77,C64,C50)</f>
        <v>0</v>
      </c>
      <c r="D117" s="84">
        <f t="shared" si="7"/>
        <v>0</v>
      </c>
      <c r="E117" s="84">
        <f t="shared" si="7"/>
        <v>0</v>
      </c>
      <c r="F117" s="270">
        <f t="shared" si="7"/>
        <v>0</v>
      </c>
      <c r="G117" s="84">
        <f t="shared" si="7"/>
        <v>0</v>
      </c>
      <c r="H117" s="84">
        <f t="shared" si="7"/>
        <v>0</v>
      </c>
      <c r="I117" s="270">
        <f t="shared" si="7"/>
        <v>0</v>
      </c>
      <c r="J117" s="84">
        <f t="shared" si="7"/>
        <v>0</v>
      </c>
      <c r="K117" s="86">
        <f t="shared" si="7"/>
        <v>0</v>
      </c>
    </row>
    <row r="118" spans="1:11" ht="17.25" x14ac:dyDescent="0.3">
      <c r="A118" s="252" t="s">
        <v>73</v>
      </c>
      <c r="B118" s="335"/>
      <c r="C118" s="270">
        <f t="shared" ref="C118:K118" si="8">SUM(C104,C91,C78,C65,C51)</f>
        <v>0</v>
      </c>
      <c r="D118" s="84">
        <f t="shared" si="8"/>
        <v>0</v>
      </c>
      <c r="E118" s="84">
        <f t="shared" si="8"/>
        <v>0</v>
      </c>
      <c r="F118" s="270">
        <f t="shared" si="8"/>
        <v>0</v>
      </c>
      <c r="G118" s="84">
        <f t="shared" si="8"/>
        <v>0</v>
      </c>
      <c r="H118" s="84">
        <f t="shared" si="8"/>
        <v>0</v>
      </c>
      <c r="I118" s="270">
        <f t="shared" si="8"/>
        <v>0</v>
      </c>
      <c r="J118" s="84">
        <f t="shared" si="8"/>
        <v>0</v>
      </c>
      <c r="K118" s="86">
        <f t="shared" si="8"/>
        <v>0</v>
      </c>
    </row>
    <row r="119" spans="1:11" ht="17.25" x14ac:dyDescent="0.3">
      <c r="A119" s="252" t="s">
        <v>74</v>
      </c>
      <c r="B119" s="335"/>
      <c r="C119" s="270">
        <f t="shared" ref="C119" si="9">SUM(C106,C93,C80,C67,C53)</f>
        <v>0</v>
      </c>
      <c r="D119" s="84">
        <f t="shared" ref="D119:K119" si="10">SUM(D105,D92,D79,D66,D52)</f>
        <v>0</v>
      </c>
      <c r="E119" s="84">
        <f t="shared" si="10"/>
        <v>0</v>
      </c>
      <c r="F119" s="270">
        <f t="shared" si="10"/>
        <v>0</v>
      </c>
      <c r="G119" s="84">
        <f t="shared" si="10"/>
        <v>0</v>
      </c>
      <c r="H119" s="84">
        <f t="shared" si="10"/>
        <v>0</v>
      </c>
      <c r="I119" s="270">
        <f t="shared" si="10"/>
        <v>0</v>
      </c>
      <c r="J119" s="84">
        <f t="shared" si="10"/>
        <v>0</v>
      </c>
      <c r="K119" s="86">
        <f t="shared" si="10"/>
        <v>0</v>
      </c>
    </row>
    <row r="120" spans="1:11" ht="17.25" x14ac:dyDescent="0.3">
      <c r="A120" s="252"/>
      <c r="B120" s="335"/>
      <c r="C120" s="270"/>
      <c r="D120" s="84"/>
      <c r="E120" s="84"/>
      <c r="F120" s="270"/>
      <c r="G120" s="84"/>
      <c r="H120" s="84"/>
      <c r="I120" s="270"/>
      <c r="J120" s="84"/>
      <c r="K120" s="86"/>
    </row>
    <row r="121" spans="1:11" ht="17.25" x14ac:dyDescent="0.3">
      <c r="A121" s="256" t="s">
        <v>38</v>
      </c>
      <c r="B121" s="335"/>
      <c r="C121" s="269">
        <f t="shared" ref="C121:K121" si="11">SUM(C122:C125)</f>
        <v>0</v>
      </c>
      <c r="D121" s="83">
        <f t="shared" si="11"/>
        <v>0</v>
      </c>
      <c r="E121" s="83">
        <f t="shared" si="11"/>
        <v>0</v>
      </c>
      <c r="F121" s="269">
        <f t="shared" si="11"/>
        <v>0</v>
      </c>
      <c r="G121" s="83">
        <f t="shared" si="11"/>
        <v>0</v>
      </c>
      <c r="H121" s="83">
        <f t="shared" si="11"/>
        <v>0</v>
      </c>
      <c r="I121" s="269">
        <f t="shared" si="11"/>
        <v>0</v>
      </c>
      <c r="J121" s="83">
        <f t="shared" si="11"/>
        <v>0</v>
      </c>
      <c r="K121" s="257">
        <f t="shared" si="11"/>
        <v>0</v>
      </c>
    </row>
    <row r="122" spans="1:11" ht="17.25" x14ac:dyDescent="0.3">
      <c r="A122" s="252" t="s">
        <v>53</v>
      </c>
      <c r="B122" s="335"/>
      <c r="C122" s="270">
        <f t="shared" ref="C122:K122" si="12">SUM(C107,C94,C81,C68,C54)</f>
        <v>0</v>
      </c>
      <c r="D122" s="84">
        <f t="shared" si="12"/>
        <v>0</v>
      </c>
      <c r="E122" s="84">
        <f t="shared" si="12"/>
        <v>0</v>
      </c>
      <c r="F122" s="270">
        <f t="shared" si="12"/>
        <v>0</v>
      </c>
      <c r="G122" s="84">
        <f t="shared" si="12"/>
        <v>0</v>
      </c>
      <c r="H122" s="84">
        <f t="shared" si="12"/>
        <v>0</v>
      </c>
      <c r="I122" s="270">
        <f t="shared" si="12"/>
        <v>0</v>
      </c>
      <c r="J122" s="84">
        <f t="shared" si="12"/>
        <v>0</v>
      </c>
      <c r="K122" s="86">
        <f t="shared" si="12"/>
        <v>0</v>
      </c>
    </row>
    <row r="123" spans="1:11" ht="17.25" x14ac:dyDescent="0.3">
      <c r="A123" s="252" t="s">
        <v>36</v>
      </c>
      <c r="B123" s="335"/>
      <c r="C123" s="270">
        <f t="shared" ref="C123:K123" si="13">SUM(C108,C95,C82,C69,C55)</f>
        <v>0</v>
      </c>
      <c r="D123" s="84">
        <f t="shared" si="13"/>
        <v>0</v>
      </c>
      <c r="E123" s="84">
        <f t="shared" si="13"/>
        <v>0</v>
      </c>
      <c r="F123" s="270">
        <f t="shared" si="13"/>
        <v>0</v>
      </c>
      <c r="G123" s="84">
        <f t="shared" si="13"/>
        <v>0</v>
      </c>
      <c r="H123" s="84">
        <f t="shared" si="13"/>
        <v>0</v>
      </c>
      <c r="I123" s="270">
        <f t="shared" si="13"/>
        <v>0</v>
      </c>
      <c r="J123" s="84">
        <f t="shared" si="13"/>
        <v>0</v>
      </c>
      <c r="K123" s="86">
        <f t="shared" si="13"/>
        <v>0</v>
      </c>
    </row>
    <row r="124" spans="1:11" ht="17.25" x14ac:dyDescent="0.3">
      <c r="A124" s="252" t="s">
        <v>73</v>
      </c>
      <c r="B124" s="335"/>
      <c r="C124" s="270">
        <f t="shared" ref="C124:K124" si="14">SUM(C109,C96,C83,C70,C56)</f>
        <v>0</v>
      </c>
      <c r="D124" s="84">
        <f t="shared" si="14"/>
        <v>0</v>
      </c>
      <c r="E124" s="84">
        <f t="shared" si="14"/>
        <v>0</v>
      </c>
      <c r="F124" s="270">
        <f t="shared" si="14"/>
        <v>0</v>
      </c>
      <c r="G124" s="84">
        <f t="shared" si="14"/>
        <v>0</v>
      </c>
      <c r="H124" s="84">
        <f t="shared" si="14"/>
        <v>0</v>
      </c>
      <c r="I124" s="270">
        <f t="shared" si="14"/>
        <v>0</v>
      </c>
      <c r="J124" s="84">
        <f t="shared" si="14"/>
        <v>0</v>
      </c>
      <c r="K124" s="86">
        <f t="shared" si="14"/>
        <v>0</v>
      </c>
    </row>
    <row r="125" spans="1:11" ht="17.25" x14ac:dyDescent="0.3">
      <c r="A125" s="252" t="s">
        <v>74</v>
      </c>
      <c r="B125" s="335"/>
      <c r="C125" s="270">
        <f t="shared" ref="C125:K125" si="15">SUM(C110,C97,C84,C71,C57)</f>
        <v>0</v>
      </c>
      <c r="D125" s="84">
        <f t="shared" si="15"/>
        <v>0</v>
      </c>
      <c r="E125" s="84">
        <f t="shared" si="15"/>
        <v>0</v>
      </c>
      <c r="F125" s="270">
        <f t="shared" si="15"/>
        <v>0</v>
      </c>
      <c r="G125" s="84">
        <f t="shared" si="15"/>
        <v>0</v>
      </c>
      <c r="H125" s="84">
        <f t="shared" si="15"/>
        <v>0</v>
      </c>
      <c r="I125" s="270">
        <f t="shared" si="15"/>
        <v>0</v>
      </c>
      <c r="J125" s="84">
        <f t="shared" si="15"/>
        <v>0</v>
      </c>
      <c r="K125" s="86">
        <f t="shared" si="15"/>
        <v>0</v>
      </c>
    </row>
    <row r="126" spans="1:11" ht="16.5" customHeight="1" x14ac:dyDescent="0.3">
      <c r="A126" s="252"/>
      <c r="B126" s="335"/>
      <c r="C126" s="57"/>
      <c r="D126" s="57"/>
      <c r="E126" s="84"/>
      <c r="F126" s="57"/>
      <c r="G126" s="84"/>
      <c r="H126" s="84"/>
      <c r="I126" s="57"/>
      <c r="J126" s="84"/>
      <c r="K126" s="86"/>
    </row>
    <row r="127" spans="1:11" ht="16.5" customHeight="1" x14ac:dyDescent="0.3">
      <c r="A127" s="252"/>
      <c r="B127" s="335"/>
      <c r="C127" s="57"/>
      <c r="D127" s="57"/>
      <c r="E127" s="84"/>
      <c r="F127" s="57"/>
      <c r="G127" s="84"/>
      <c r="H127" s="84"/>
      <c r="I127" s="57"/>
      <c r="J127" s="84"/>
      <c r="K127" s="86"/>
    </row>
    <row r="128" spans="1:11" ht="17.25" x14ac:dyDescent="0.3">
      <c r="A128" s="248" t="s">
        <v>2</v>
      </c>
      <c r="B128" s="23"/>
      <c r="C128" s="271">
        <f>SUM(C121,C115)</f>
        <v>0</v>
      </c>
      <c r="D128" s="85">
        <f>SUM(D121+D115)</f>
        <v>0</v>
      </c>
      <c r="E128" s="85">
        <f>SUM(E121+E115)</f>
        <v>0</v>
      </c>
      <c r="F128" s="271">
        <f>SUM(F121,F115)</f>
        <v>0</v>
      </c>
      <c r="G128" s="85">
        <f>SUM(G121+G115)</f>
        <v>0</v>
      </c>
      <c r="H128" s="85">
        <f>SUM(H121+H115)</f>
        <v>0</v>
      </c>
      <c r="I128" s="271">
        <f>SUM(I121,I115)</f>
        <v>0</v>
      </c>
      <c r="J128" s="85">
        <f>SUM(J121+J115)</f>
        <v>0</v>
      </c>
      <c r="K128" s="87">
        <f>SUM(K121+K115)</f>
        <v>0</v>
      </c>
    </row>
    <row r="129" spans="1:235" s="14" customFormat="1" ht="16.5" customHeight="1" x14ac:dyDescent="0.3">
      <c r="A129" s="258" t="s">
        <v>7</v>
      </c>
      <c r="B129" s="25"/>
      <c r="C129" s="61"/>
      <c r="D129" s="61"/>
      <c r="E129" s="61"/>
      <c r="F129" s="61"/>
      <c r="G129" s="61"/>
      <c r="H129" s="61"/>
      <c r="I129" s="240"/>
      <c r="J129" s="240"/>
      <c r="K129" s="35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</row>
    <row r="130" spans="1:235" s="14" customFormat="1" ht="2.25" customHeight="1" x14ac:dyDescent="0.3">
      <c r="A130" s="259"/>
      <c r="B130" s="353"/>
      <c r="C130" s="62"/>
      <c r="D130" s="62"/>
      <c r="E130" s="62"/>
      <c r="F130" s="62"/>
      <c r="G130" s="62"/>
      <c r="H130" s="62"/>
      <c r="I130" s="62"/>
      <c r="J130" s="62"/>
      <c r="K130" s="6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</row>
    <row r="131" spans="1:235" ht="17.25" x14ac:dyDescent="0.3">
      <c r="A131" s="20" t="s">
        <v>123</v>
      </c>
      <c r="B131" s="354"/>
      <c r="C131" s="335"/>
      <c r="D131" s="237"/>
      <c r="E131" s="237"/>
      <c r="F131" s="237"/>
      <c r="G131" s="237"/>
      <c r="H131" s="237"/>
      <c r="I131" s="237"/>
      <c r="J131" s="237"/>
      <c r="K131" s="355"/>
    </row>
    <row r="132" spans="1:235" ht="17.25" x14ac:dyDescent="0.3">
      <c r="A132" s="21"/>
      <c r="B132" s="341"/>
      <c r="C132" s="54" t="s">
        <v>116</v>
      </c>
      <c r="D132" s="54"/>
      <c r="E132" s="54"/>
      <c r="F132" s="54" t="s">
        <v>117</v>
      </c>
      <c r="G132" s="54"/>
      <c r="H132" s="54"/>
      <c r="I132" s="54" t="s">
        <v>118</v>
      </c>
      <c r="J132" s="54"/>
      <c r="K132" s="342"/>
    </row>
    <row r="133" spans="1:235" ht="17.25" x14ac:dyDescent="0.3">
      <c r="A133" s="252" t="s">
        <v>17</v>
      </c>
      <c r="B133" s="335"/>
      <c r="C133" s="57"/>
      <c r="D133" s="57"/>
      <c r="E133" s="57"/>
      <c r="F133" s="57"/>
      <c r="G133" s="57"/>
      <c r="H133" s="57"/>
      <c r="I133" s="57"/>
      <c r="J133" s="57"/>
      <c r="K133" s="346"/>
    </row>
    <row r="134" spans="1:235" ht="17.25" x14ac:dyDescent="0.3">
      <c r="A134" s="252" t="s">
        <v>18</v>
      </c>
      <c r="B134" s="335"/>
      <c r="C134" s="57"/>
      <c r="D134" s="57"/>
      <c r="E134" s="57"/>
      <c r="F134" s="57"/>
      <c r="G134" s="57"/>
      <c r="H134" s="57"/>
      <c r="I134" s="57"/>
      <c r="J134" s="57"/>
      <c r="K134" s="346"/>
    </row>
    <row r="135" spans="1:235" ht="17.25" x14ac:dyDescent="0.3">
      <c r="A135" s="252" t="s">
        <v>19</v>
      </c>
      <c r="B135" s="335"/>
      <c r="C135" s="57"/>
      <c r="D135" s="57"/>
      <c r="E135" s="57"/>
      <c r="F135" s="57"/>
      <c r="G135" s="57"/>
      <c r="H135" s="57"/>
      <c r="I135" s="57"/>
      <c r="J135" s="57"/>
      <c r="K135" s="346"/>
    </row>
    <row r="136" spans="1:235" ht="35.25" customHeight="1" x14ac:dyDescent="0.3">
      <c r="A136" s="260" t="s">
        <v>20</v>
      </c>
      <c r="B136" s="335"/>
      <c r="C136" s="57"/>
      <c r="D136" s="57"/>
      <c r="E136" s="57"/>
      <c r="F136" s="57"/>
      <c r="G136" s="57"/>
      <c r="H136" s="57"/>
      <c r="I136" s="57"/>
      <c r="J136" s="57"/>
      <c r="K136" s="346"/>
    </row>
    <row r="137" spans="1:235" ht="17.25" x14ac:dyDescent="0.3">
      <c r="A137" s="252" t="s">
        <v>12</v>
      </c>
      <c r="B137" s="335"/>
      <c r="C137" s="57"/>
      <c r="D137" s="57"/>
      <c r="E137" s="57"/>
      <c r="F137" s="57"/>
      <c r="G137" s="57"/>
      <c r="H137" s="57"/>
      <c r="I137" s="57"/>
      <c r="J137" s="57"/>
      <c r="K137" s="346"/>
    </row>
    <row r="138" spans="1:235" ht="17.25" x14ac:dyDescent="0.3">
      <c r="A138" s="252" t="s">
        <v>13</v>
      </c>
      <c r="B138" s="335"/>
      <c r="C138" s="64"/>
      <c r="D138" s="64"/>
      <c r="E138" s="64"/>
      <c r="F138" s="64"/>
      <c r="G138" s="64"/>
      <c r="H138" s="64"/>
      <c r="I138" s="64"/>
      <c r="J138" s="64"/>
      <c r="K138" s="356"/>
    </row>
    <row r="139" spans="1:235" ht="17.25" x14ac:dyDescent="0.3">
      <c r="A139" s="261" t="s">
        <v>2</v>
      </c>
      <c r="B139" s="26"/>
      <c r="C139" s="268">
        <f>SUM(C133:C138)</f>
        <v>0</v>
      </c>
      <c r="D139" s="65"/>
      <c r="E139" s="65"/>
      <c r="F139" s="268">
        <f>SUM(F133:F138)</f>
        <v>0</v>
      </c>
      <c r="G139" s="65"/>
      <c r="H139" s="65"/>
      <c r="I139" s="268">
        <f>SUM(I133:I138)</f>
        <v>0</v>
      </c>
      <c r="J139" s="65"/>
      <c r="K139" s="357"/>
    </row>
    <row r="140" spans="1:235" s="14" customFormat="1" ht="15.75" customHeight="1" thickBot="1" x14ac:dyDescent="0.35">
      <c r="A140" s="291" t="s">
        <v>8</v>
      </c>
      <c r="B140" s="292"/>
      <c r="C140" s="293"/>
      <c r="D140" s="293"/>
      <c r="E140" s="293"/>
      <c r="F140" s="294"/>
      <c r="G140" s="294"/>
      <c r="H140" s="294"/>
      <c r="I140" s="294"/>
      <c r="J140" s="294"/>
      <c r="K140" s="35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</row>
    <row r="141" spans="1:235" ht="4.5" customHeight="1" thickBot="1" x14ac:dyDescent="0.3">
      <c r="A141" s="262"/>
      <c r="B141" s="18"/>
      <c r="C141" s="19"/>
      <c r="D141" s="19"/>
      <c r="E141" s="19"/>
      <c r="F141" s="19"/>
      <c r="G141" s="19"/>
      <c r="H141" s="19"/>
      <c r="I141" s="19"/>
      <c r="J141" s="19"/>
      <c r="K141" s="19"/>
    </row>
  </sheetData>
  <sheetProtection selectLockedCells="1"/>
  <mergeCells count="7">
    <mergeCell ref="A1:K1"/>
    <mergeCell ref="C60:D60"/>
    <mergeCell ref="F60:H60"/>
    <mergeCell ref="I60:K60"/>
    <mergeCell ref="C46:E46"/>
    <mergeCell ref="F46:H46"/>
    <mergeCell ref="I46:K46"/>
  </mergeCells>
  <pageMargins left="0.17" right="0.16" top="0.21" bottom="0.21" header="0.17" footer="0.15"/>
  <pageSetup scale="72" orientation="landscape" r:id="rId1"/>
  <headerFooter alignWithMargins="0">
    <oddFooter>&amp;CBudget Template</oddFooter>
  </headerFooter>
  <rowBreaks count="3" manualBreakCount="3">
    <brk id="44" max="16383" man="1"/>
    <brk id="86" max="16383" man="1"/>
    <brk id="112" max="16383" man="1"/>
  </rowBreaks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0"/>
  <sheetViews>
    <sheetView showGridLines="0" topLeftCell="A37" zoomScaleNormal="100" workbookViewId="0">
      <selection activeCell="G9" sqref="G9"/>
    </sheetView>
  </sheetViews>
  <sheetFormatPr defaultColWidth="9" defaultRowHeight="16.5" x14ac:dyDescent="0.25"/>
  <cols>
    <col min="1" max="1" width="11.6640625" style="15" customWidth="1"/>
    <col min="2" max="2" width="40.1640625" style="15" customWidth="1"/>
    <col min="3" max="3" width="16.1640625" style="16" customWidth="1"/>
    <col min="4" max="4" width="24" style="15" customWidth="1"/>
    <col min="5" max="5" width="23.1640625" style="15" customWidth="1"/>
    <col min="6" max="6" width="15.83203125" style="15" customWidth="1"/>
    <col min="7" max="16384" width="9" style="15"/>
  </cols>
  <sheetData>
    <row r="1" spans="1:6" ht="20.25" x14ac:dyDescent="0.3">
      <c r="A1" s="370" t="s">
        <v>113</v>
      </c>
      <c r="B1" s="371"/>
      <c r="C1" s="371"/>
      <c r="D1" s="371"/>
      <c r="E1" s="371"/>
      <c r="F1" s="372"/>
    </row>
    <row r="2" spans="1:6" ht="18.75" x14ac:dyDescent="0.3">
      <c r="A2" s="324" t="str">
        <f>'Budget Template - $K'!A2</f>
        <v xml:space="preserve">Project:  </v>
      </c>
      <c r="B2" s="329"/>
      <c r="C2" s="330" t="str">
        <f>'Budget Template - $K'!D2</f>
        <v xml:space="preserve">WBS: </v>
      </c>
      <c r="D2" s="39"/>
      <c r="E2" s="29"/>
      <c r="F2" s="30"/>
    </row>
    <row r="3" spans="1:6" s="1" customFormat="1" ht="18.75" x14ac:dyDescent="0.3">
      <c r="A3" s="284" t="str">
        <f>'Budget Template - $K'!A3</f>
        <v>Point of Contact:</v>
      </c>
      <c r="B3" s="27"/>
      <c r="C3" s="29"/>
      <c r="D3" s="29"/>
      <c r="E3" s="29"/>
      <c r="F3" s="30"/>
    </row>
    <row r="4" spans="1:6" ht="17.25" x14ac:dyDescent="0.3">
      <c r="A4" s="31"/>
      <c r="B4" s="32"/>
      <c r="C4" s="29"/>
      <c r="D4" s="29"/>
      <c r="E4" s="29"/>
      <c r="F4" s="30"/>
    </row>
    <row r="5" spans="1:6" ht="17.25" x14ac:dyDescent="0.3">
      <c r="A5" s="378" t="s">
        <v>21</v>
      </c>
      <c r="B5" s="379"/>
      <c r="C5" s="379"/>
      <c r="D5" s="379"/>
      <c r="E5" s="379"/>
      <c r="F5" s="380"/>
    </row>
    <row r="6" spans="1:6" ht="17.25" x14ac:dyDescent="0.3">
      <c r="A6" s="31"/>
      <c r="B6" s="33"/>
      <c r="C6" s="29"/>
      <c r="D6" s="29"/>
      <c r="E6" s="29"/>
      <c r="F6" s="30"/>
    </row>
    <row r="7" spans="1:6" ht="18.75" x14ac:dyDescent="0.3">
      <c r="A7" s="284" t="s">
        <v>52</v>
      </c>
      <c r="B7" s="27"/>
      <c r="C7" s="29"/>
      <c r="D7" s="29"/>
      <c r="E7" s="29"/>
      <c r="F7" s="30"/>
    </row>
    <row r="8" spans="1:6" ht="18" thickBot="1" x14ac:dyDescent="0.35">
      <c r="A8" s="299"/>
      <c r="C8" s="29"/>
      <c r="D8" s="29"/>
      <c r="E8" s="29"/>
      <c r="F8" s="30"/>
    </row>
    <row r="9" spans="1:6" s="17" customFormat="1" ht="26.25" customHeight="1" thickBot="1" x14ac:dyDescent="0.35">
      <c r="A9" s="280"/>
      <c r="B9" s="281"/>
      <c r="C9" s="282" t="s">
        <v>116</v>
      </c>
      <c r="D9" s="282" t="s">
        <v>117</v>
      </c>
      <c r="E9" s="282" t="s">
        <v>118</v>
      </c>
      <c r="F9" s="283"/>
    </row>
    <row r="10" spans="1:6" ht="15" customHeight="1" x14ac:dyDescent="0.3">
      <c r="A10" s="34" t="s">
        <v>14</v>
      </c>
      <c r="B10" s="51" t="s">
        <v>31</v>
      </c>
      <c r="C10" s="35"/>
      <c r="D10" s="35"/>
      <c r="E10" s="35"/>
      <c r="F10" s="36"/>
    </row>
    <row r="11" spans="1:6" ht="15" customHeight="1" x14ac:dyDescent="0.3">
      <c r="A11" s="34"/>
      <c r="B11" s="51" t="s">
        <v>45</v>
      </c>
      <c r="C11" s="40">
        <f>SUM(C12:C14)</f>
        <v>0</v>
      </c>
      <c r="D11" s="40">
        <f t="shared" ref="D11:E11" si="0">SUM(D12:D14)</f>
        <v>0</v>
      </c>
      <c r="E11" s="40">
        <f t="shared" si="0"/>
        <v>0</v>
      </c>
      <c r="F11" s="74"/>
    </row>
    <row r="12" spans="1:6" ht="17.25" x14ac:dyDescent="0.3">
      <c r="A12" s="31"/>
      <c r="B12" s="37" t="s">
        <v>43</v>
      </c>
      <c r="C12" s="29">
        <v>0</v>
      </c>
      <c r="D12" s="29">
        <v>0</v>
      </c>
      <c r="E12" s="29">
        <v>0</v>
      </c>
      <c r="F12" s="30"/>
    </row>
    <row r="13" spans="1:6" ht="17.25" x14ac:dyDescent="0.3">
      <c r="A13" s="31"/>
      <c r="B13" s="37" t="s">
        <v>44</v>
      </c>
      <c r="C13" s="29">
        <v>0</v>
      </c>
      <c r="D13" s="29">
        <v>0</v>
      </c>
      <c r="E13" s="29">
        <v>0</v>
      </c>
      <c r="F13" s="30"/>
    </row>
    <row r="14" spans="1:6" ht="17.25" x14ac:dyDescent="0.3">
      <c r="A14" s="31"/>
      <c r="B14" s="37" t="s">
        <v>75</v>
      </c>
      <c r="C14" s="29">
        <v>0</v>
      </c>
      <c r="D14" s="29">
        <v>0</v>
      </c>
      <c r="E14" s="29">
        <v>0</v>
      </c>
      <c r="F14" s="30"/>
    </row>
    <row r="15" spans="1:6" ht="17.25" x14ac:dyDescent="0.3">
      <c r="A15" s="31"/>
      <c r="B15" s="66" t="s">
        <v>46</v>
      </c>
      <c r="C15" s="71">
        <f>SUM(C16:C18)</f>
        <v>0</v>
      </c>
      <c r="D15" s="71">
        <f t="shared" ref="D15:E15" si="1">SUM(D16:D18)</f>
        <v>0</v>
      </c>
      <c r="E15" s="71">
        <f t="shared" si="1"/>
        <v>0</v>
      </c>
      <c r="F15" s="75"/>
    </row>
    <row r="16" spans="1:6" ht="17.25" x14ac:dyDescent="0.3">
      <c r="A16" s="31"/>
      <c r="B16" s="37" t="s">
        <v>43</v>
      </c>
      <c r="C16" s="29">
        <v>0</v>
      </c>
      <c r="D16" s="29">
        <v>0</v>
      </c>
      <c r="E16" s="29">
        <v>0</v>
      </c>
      <c r="F16" s="30"/>
    </row>
    <row r="17" spans="1:6" ht="17.25" x14ac:dyDescent="0.3">
      <c r="A17" s="31"/>
      <c r="B17" s="37" t="s">
        <v>44</v>
      </c>
      <c r="C17" s="29">
        <v>0</v>
      </c>
      <c r="D17" s="29">
        <v>0</v>
      </c>
      <c r="E17" s="29">
        <v>0</v>
      </c>
      <c r="F17" s="30"/>
    </row>
    <row r="18" spans="1:6" ht="17.25" x14ac:dyDescent="0.3">
      <c r="A18" s="31"/>
      <c r="B18" s="37" t="s">
        <v>75</v>
      </c>
      <c r="C18" s="29">
        <v>0</v>
      </c>
      <c r="D18" s="29">
        <v>0</v>
      </c>
      <c r="E18" s="29">
        <v>0</v>
      </c>
      <c r="F18" s="30"/>
    </row>
    <row r="19" spans="1:6" ht="17.25" x14ac:dyDescent="0.3">
      <c r="A19" s="38"/>
      <c r="B19" s="73" t="s">
        <v>2</v>
      </c>
      <c r="C19" s="72">
        <f t="shared" ref="C19:E19" si="2">C15+C11</f>
        <v>0</v>
      </c>
      <c r="D19" s="72">
        <f t="shared" si="2"/>
        <v>0</v>
      </c>
      <c r="E19" s="72">
        <f t="shared" si="2"/>
        <v>0</v>
      </c>
      <c r="F19" s="76"/>
    </row>
    <row r="20" spans="1:6" ht="15" customHeight="1" x14ac:dyDescent="0.3">
      <c r="A20" s="34" t="s">
        <v>14</v>
      </c>
      <c r="B20" s="51" t="s">
        <v>39</v>
      </c>
      <c r="C20" s="35"/>
      <c r="D20" s="35"/>
      <c r="E20" s="35"/>
      <c r="F20" s="36"/>
    </row>
    <row r="21" spans="1:6" ht="17.25" x14ac:dyDescent="0.3">
      <c r="A21" s="31"/>
      <c r="B21" s="51" t="s">
        <v>45</v>
      </c>
      <c r="C21" s="40">
        <f>SUM(C22:C24)</f>
        <v>0</v>
      </c>
      <c r="D21" s="40">
        <f t="shared" ref="D21" si="3">SUM(D22:D24)</f>
        <v>0</v>
      </c>
      <c r="E21" s="40">
        <f t="shared" ref="E21" si="4">SUM(E22:E24)</f>
        <v>0</v>
      </c>
      <c r="F21" s="74"/>
    </row>
    <row r="22" spans="1:6" ht="17.25" x14ac:dyDescent="0.3">
      <c r="A22" s="31"/>
      <c r="B22" s="50" t="s">
        <v>43</v>
      </c>
      <c r="C22" s="29"/>
      <c r="D22" s="29"/>
      <c r="E22" s="29"/>
      <c r="F22" s="30"/>
    </row>
    <row r="23" spans="1:6" ht="17.25" x14ac:dyDescent="0.3">
      <c r="A23" s="31"/>
      <c r="B23" s="37" t="s">
        <v>44</v>
      </c>
      <c r="C23" s="29">
        <v>0</v>
      </c>
      <c r="D23" s="29">
        <v>0</v>
      </c>
      <c r="E23" s="29">
        <v>0</v>
      </c>
      <c r="F23" s="30"/>
    </row>
    <row r="24" spans="1:6" ht="17.25" x14ac:dyDescent="0.3">
      <c r="A24" s="31"/>
      <c r="B24" s="37" t="s">
        <v>75</v>
      </c>
      <c r="C24" s="29">
        <v>0</v>
      </c>
      <c r="D24" s="29">
        <v>0</v>
      </c>
      <c r="E24" s="29">
        <v>0</v>
      </c>
      <c r="F24" s="30"/>
    </row>
    <row r="25" spans="1:6" ht="17.25" x14ac:dyDescent="0.3">
      <c r="A25" s="31"/>
      <c r="B25" s="66" t="s">
        <v>46</v>
      </c>
      <c r="C25" s="71">
        <f>SUM(C26:C28)</f>
        <v>0</v>
      </c>
      <c r="D25" s="71">
        <f t="shared" ref="D25" si="5">SUM(D26:D28)</f>
        <v>0</v>
      </c>
      <c r="E25" s="71">
        <f t="shared" ref="E25" si="6">SUM(E26:E28)</f>
        <v>0</v>
      </c>
      <c r="F25" s="75"/>
    </row>
    <row r="26" spans="1:6" ht="17.25" x14ac:dyDescent="0.3">
      <c r="A26" s="31"/>
      <c r="B26" s="50" t="s">
        <v>43</v>
      </c>
      <c r="C26" s="29"/>
      <c r="D26" s="29"/>
      <c r="E26" s="29"/>
      <c r="F26" s="30"/>
    </row>
    <row r="27" spans="1:6" ht="17.25" x14ac:dyDescent="0.3">
      <c r="A27" s="31"/>
      <c r="B27" s="37" t="s">
        <v>44</v>
      </c>
      <c r="C27" s="29">
        <v>0</v>
      </c>
      <c r="D27" s="29">
        <v>0</v>
      </c>
      <c r="E27" s="29">
        <v>0</v>
      </c>
      <c r="F27" s="30"/>
    </row>
    <row r="28" spans="1:6" ht="17.25" x14ac:dyDescent="0.3">
      <c r="A28" s="31"/>
      <c r="B28" s="37" t="s">
        <v>76</v>
      </c>
      <c r="C28" s="29">
        <v>0</v>
      </c>
      <c r="D28" s="29">
        <v>0</v>
      </c>
      <c r="E28" s="29">
        <v>0</v>
      </c>
      <c r="F28" s="30"/>
    </row>
    <row r="29" spans="1:6" ht="17.25" x14ac:dyDescent="0.3">
      <c r="A29" s="38"/>
      <c r="B29" s="73" t="s">
        <v>2</v>
      </c>
      <c r="C29" s="72">
        <f t="shared" ref="C29:E29" si="7">C25+C21</f>
        <v>0</v>
      </c>
      <c r="D29" s="72">
        <f t="shared" si="7"/>
        <v>0</v>
      </c>
      <c r="E29" s="72">
        <f t="shared" si="7"/>
        <v>0</v>
      </c>
      <c r="F29" s="76"/>
    </row>
    <row r="30" spans="1:6" ht="15" customHeight="1" x14ac:dyDescent="0.3">
      <c r="A30" s="34" t="s">
        <v>14</v>
      </c>
      <c r="B30" s="51" t="s">
        <v>35</v>
      </c>
      <c r="C30" s="35"/>
      <c r="D30" s="35"/>
      <c r="E30" s="35"/>
      <c r="F30" s="36"/>
    </row>
    <row r="31" spans="1:6" ht="17.25" x14ac:dyDescent="0.3">
      <c r="A31" s="31"/>
      <c r="B31" s="51" t="s">
        <v>45</v>
      </c>
      <c r="C31" s="40">
        <f>SUM(C32:C34)</f>
        <v>0</v>
      </c>
      <c r="D31" s="40">
        <f t="shared" ref="D31" si="8">SUM(D32:D34)</f>
        <v>0</v>
      </c>
      <c r="E31" s="40">
        <f t="shared" ref="E31" si="9">SUM(E32:E34)</f>
        <v>0</v>
      </c>
      <c r="F31" s="74"/>
    </row>
    <row r="32" spans="1:6" ht="17.25" x14ac:dyDescent="0.3">
      <c r="A32" s="31"/>
      <c r="B32" s="37" t="s">
        <v>43</v>
      </c>
      <c r="C32" s="29">
        <v>0</v>
      </c>
      <c r="D32" s="29">
        <v>0</v>
      </c>
      <c r="E32" s="29">
        <v>0</v>
      </c>
      <c r="F32" s="30"/>
    </row>
    <row r="33" spans="1:6" ht="17.25" x14ac:dyDescent="0.3">
      <c r="A33" s="31"/>
      <c r="B33" s="37" t="s">
        <v>44</v>
      </c>
      <c r="C33" s="29">
        <v>0</v>
      </c>
      <c r="D33" s="29">
        <v>0</v>
      </c>
      <c r="E33" s="29">
        <v>0</v>
      </c>
      <c r="F33" s="30"/>
    </row>
    <row r="34" spans="1:6" ht="17.25" x14ac:dyDescent="0.3">
      <c r="A34" s="31"/>
      <c r="B34" s="37" t="s">
        <v>75</v>
      </c>
      <c r="C34" s="29">
        <v>0</v>
      </c>
      <c r="D34" s="29">
        <v>0</v>
      </c>
      <c r="E34" s="29">
        <v>0</v>
      </c>
      <c r="F34" s="30"/>
    </row>
    <row r="35" spans="1:6" ht="17.25" x14ac:dyDescent="0.3">
      <c r="A35" s="31"/>
      <c r="B35" s="66" t="s">
        <v>46</v>
      </c>
      <c r="C35" s="71">
        <f>SUM(C36:C38)</f>
        <v>0</v>
      </c>
      <c r="D35" s="71">
        <f t="shared" ref="D35" si="10">SUM(D36:D38)</f>
        <v>0</v>
      </c>
      <c r="E35" s="71">
        <f t="shared" ref="E35" si="11">SUM(E36:E38)</f>
        <v>0</v>
      </c>
      <c r="F35" s="75"/>
    </row>
    <row r="36" spans="1:6" ht="17.25" x14ac:dyDescent="0.3">
      <c r="A36" s="31"/>
      <c r="B36" s="37" t="s">
        <v>43</v>
      </c>
      <c r="C36" s="29">
        <v>0</v>
      </c>
      <c r="D36" s="29">
        <v>0</v>
      </c>
      <c r="E36" s="29">
        <v>0</v>
      </c>
      <c r="F36" s="30"/>
    </row>
    <row r="37" spans="1:6" ht="17.25" x14ac:dyDescent="0.3">
      <c r="A37" s="31"/>
      <c r="B37" s="37" t="s">
        <v>44</v>
      </c>
      <c r="C37" s="29">
        <v>0</v>
      </c>
      <c r="D37" s="29">
        <v>0</v>
      </c>
      <c r="E37" s="29">
        <v>0</v>
      </c>
      <c r="F37" s="30"/>
    </row>
    <row r="38" spans="1:6" ht="17.25" x14ac:dyDescent="0.3">
      <c r="A38" s="31"/>
      <c r="B38" s="37" t="s">
        <v>75</v>
      </c>
      <c r="C38" s="29">
        <v>0</v>
      </c>
      <c r="D38" s="29">
        <v>0</v>
      </c>
      <c r="E38" s="29">
        <v>0</v>
      </c>
      <c r="F38" s="30"/>
    </row>
    <row r="39" spans="1:6" ht="18" thickBot="1" x14ac:dyDescent="0.35">
      <c r="A39" s="44"/>
      <c r="B39" s="45" t="s">
        <v>2</v>
      </c>
      <c r="C39" s="46">
        <f t="shared" ref="C39:E39" si="12">C35+C31</f>
        <v>0</v>
      </c>
      <c r="D39" s="46">
        <f t="shared" si="12"/>
        <v>0</v>
      </c>
      <c r="E39" s="46">
        <f t="shared" si="12"/>
        <v>0</v>
      </c>
      <c r="F39" s="47"/>
    </row>
    <row r="40" spans="1:6" ht="18" thickBot="1" x14ac:dyDescent="0.35">
      <c r="A40" s="31"/>
      <c r="B40" s="279"/>
      <c r="C40" s="77"/>
      <c r="D40" s="77"/>
      <c r="E40" s="77"/>
      <c r="F40" s="78"/>
    </row>
    <row r="41" spans="1:6" ht="15" customHeight="1" x14ac:dyDescent="0.3">
      <c r="A41" s="272" t="s">
        <v>15</v>
      </c>
      <c r="B41" s="273" t="s">
        <v>42</v>
      </c>
      <c r="C41" s="274"/>
      <c r="D41" s="274"/>
      <c r="E41" s="274"/>
      <c r="F41" s="275"/>
    </row>
    <row r="42" spans="1:6" ht="17.25" x14ac:dyDescent="0.3">
      <c r="A42" s="31"/>
      <c r="B42" s="51" t="s">
        <v>45</v>
      </c>
      <c r="C42" s="40">
        <f>SUM(C43:C45)</f>
        <v>0</v>
      </c>
      <c r="D42" s="40">
        <f t="shared" ref="D42" si="13">SUM(D43:D45)</f>
        <v>0</v>
      </c>
      <c r="E42" s="40">
        <f t="shared" ref="E42" si="14">SUM(E43:E45)</f>
        <v>0</v>
      </c>
      <c r="F42" s="74"/>
    </row>
    <row r="43" spans="1:6" ht="17.25" x14ac:dyDescent="0.3">
      <c r="A43" s="31"/>
      <c r="B43" s="37" t="s">
        <v>43</v>
      </c>
      <c r="C43" s="29">
        <v>0</v>
      </c>
      <c r="D43" s="29">
        <v>0</v>
      </c>
      <c r="E43" s="29">
        <v>0</v>
      </c>
      <c r="F43" s="30"/>
    </row>
    <row r="44" spans="1:6" ht="17.25" x14ac:dyDescent="0.3">
      <c r="A44" s="31"/>
      <c r="B44" s="37" t="s">
        <v>44</v>
      </c>
      <c r="C44" s="29">
        <v>0</v>
      </c>
      <c r="D44" s="29">
        <v>0</v>
      </c>
      <c r="E44" s="29">
        <v>0</v>
      </c>
      <c r="F44" s="30"/>
    </row>
    <row r="45" spans="1:6" ht="17.25" x14ac:dyDescent="0.3">
      <c r="A45" s="31"/>
      <c r="B45" s="37" t="s">
        <v>76</v>
      </c>
      <c r="C45" s="29">
        <v>0</v>
      </c>
      <c r="D45" s="29">
        <v>0</v>
      </c>
      <c r="E45" s="29">
        <v>0</v>
      </c>
      <c r="F45" s="30"/>
    </row>
    <row r="46" spans="1:6" ht="17.25" x14ac:dyDescent="0.3">
      <c r="A46" s="31"/>
      <c r="B46" s="66" t="s">
        <v>46</v>
      </c>
      <c r="C46" s="71">
        <f>SUM(C47:C49)</f>
        <v>0</v>
      </c>
      <c r="D46" s="71">
        <f t="shared" ref="D46" si="15">SUM(D47:D49)</f>
        <v>0</v>
      </c>
      <c r="E46" s="71">
        <f t="shared" ref="E46" si="16">SUM(E47:E49)</f>
        <v>0</v>
      </c>
      <c r="F46" s="75"/>
    </row>
    <row r="47" spans="1:6" ht="17.25" x14ac:dyDescent="0.3">
      <c r="A47" s="31"/>
      <c r="B47" s="37" t="s">
        <v>43</v>
      </c>
      <c r="C47" s="29">
        <v>0</v>
      </c>
      <c r="D47" s="29">
        <v>0</v>
      </c>
      <c r="E47" s="29">
        <v>0</v>
      </c>
      <c r="F47" s="30"/>
    </row>
    <row r="48" spans="1:6" ht="17.25" x14ac:dyDescent="0.3">
      <c r="A48" s="31"/>
      <c r="B48" s="37" t="s">
        <v>44</v>
      </c>
      <c r="C48" s="29">
        <v>0</v>
      </c>
      <c r="D48" s="29">
        <v>0</v>
      </c>
      <c r="E48" s="29">
        <v>0</v>
      </c>
      <c r="F48" s="30"/>
    </row>
    <row r="49" spans="1:6" ht="17.25" x14ac:dyDescent="0.3">
      <c r="A49" s="31"/>
      <c r="B49" s="37" t="s">
        <v>76</v>
      </c>
      <c r="C49" s="29">
        <v>0</v>
      </c>
      <c r="D49" s="29">
        <v>0</v>
      </c>
      <c r="E49" s="29">
        <v>0</v>
      </c>
      <c r="F49" s="30"/>
    </row>
    <row r="50" spans="1:6" ht="17.25" x14ac:dyDescent="0.3">
      <c r="A50" s="38"/>
      <c r="B50" s="73" t="s">
        <v>2</v>
      </c>
      <c r="C50" s="72">
        <f t="shared" ref="C50:E50" si="17">C46+C42</f>
        <v>0</v>
      </c>
      <c r="D50" s="72">
        <f t="shared" si="17"/>
        <v>0</v>
      </c>
      <c r="E50" s="72">
        <f t="shared" si="17"/>
        <v>0</v>
      </c>
      <c r="F50" s="76"/>
    </row>
    <row r="51" spans="1:6" ht="17.25" x14ac:dyDescent="0.3">
      <c r="A51" s="34" t="s">
        <v>15</v>
      </c>
      <c r="B51" s="51" t="s">
        <v>42</v>
      </c>
      <c r="C51" s="35"/>
      <c r="D51" s="35"/>
      <c r="E51" s="35"/>
      <c r="F51" s="36"/>
    </row>
    <row r="52" spans="1:6" ht="17.25" x14ac:dyDescent="0.3">
      <c r="A52" s="31"/>
      <c r="B52" s="51" t="s">
        <v>45</v>
      </c>
      <c r="C52" s="40">
        <f>SUM(C53:C55)</f>
        <v>0</v>
      </c>
      <c r="D52" s="40">
        <f t="shared" ref="D52" si="18">SUM(D53:D55)</f>
        <v>0</v>
      </c>
      <c r="E52" s="40">
        <f t="shared" ref="E52" si="19">SUM(E53:E55)</f>
        <v>0</v>
      </c>
      <c r="F52" s="74"/>
    </row>
    <row r="53" spans="1:6" ht="17.25" x14ac:dyDescent="0.3">
      <c r="A53" s="31"/>
      <c r="B53" s="37" t="s">
        <v>43</v>
      </c>
      <c r="C53" s="29">
        <v>0</v>
      </c>
      <c r="D53" s="29">
        <v>0</v>
      </c>
      <c r="E53" s="29">
        <v>0</v>
      </c>
      <c r="F53" s="30"/>
    </row>
    <row r="54" spans="1:6" ht="17.25" x14ac:dyDescent="0.3">
      <c r="A54" s="31"/>
      <c r="B54" s="37" t="s">
        <v>44</v>
      </c>
      <c r="C54" s="29">
        <v>0</v>
      </c>
      <c r="D54" s="29">
        <v>0</v>
      </c>
      <c r="E54" s="29">
        <v>0</v>
      </c>
      <c r="F54" s="30"/>
    </row>
    <row r="55" spans="1:6" ht="17.25" x14ac:dyDescent="0.3">
      <c r="A55" s="31"/>
      <c r="B55" s="37" t="s">
        <v>76</v>
      </c>
      <c r="C55" s="29">
        <v>0</v>
      </c>
      <c r="D55" s="29">
        <v>0</v>
      </c>
      <c r="E55" s="29">
        <v>0</v>
      </c>
      <c r="F55" s="30"/>
    </row>
    <row r="56" spans="1:6" ht="17.25" x14ac:dyDescent="0.3">
      <c r="A56" s="31"/>
      <c r="B56" s="66" t="s">
        <v>46</v>
      </c>
      <c r="C56" s="71">
        <f>SUM(C57:C59)</f>
        <v>0</v>
      </c>
      <c r="D56" s="71">
        <f t="shared" ref="D56" si="20">SUM(D57:D59)</f>
        <v>0</v>
      </c>
      <c r="E56" s="71">
        <f t="shared" ref="E56" si="21">SUM(E57:E59)</f>
        <v>0</v>
      </c>
      <c r="F56" s="75"/>
    </row>
    <row r="57" spans="1:6" ht="17.25" x14ac:dyDescent="0.3">
      <c r="A57" s="31"/>
      <c r="B57" s="37" t="s">
        <v>43</v>
      </c>
      <c r="C57" s="29">
        <v>0</v>
      </c>
      <c r="D57" s="29">
        <v>0</v>
      </c>
      <c r="E57" s="29">
        <v>0</v>
      </c>
      <c r="F57" s="30"/>
    </row>
    <row r="58" spans="1:6" ht="17.25" x14ac:dyDescent="0.3">
      <c r="A58" s="31"/>
      <c r="B58" s="37" t="s">
        <v>44</v>
      </c>
      <c r="C58" s="29">
        <v>0</v>
      </c>
      <c r="D58" s="29">
        <v>0</v>
      </c>
      <c r="E58" s="29">
        <v>0</v>
      </c>
      <c r="F58" s="30"/>
    </row>
    <row r="59" spans="1:6" ht="17.25" x14ac:dyDescent="0.3">
      <c r="A59" s="31"/>
      <c r="B59" s="37" t="s">
        <v>76</v>
      </c>
      <c r="C59" s="29">
        <v>0</v>
      </c>
      <c r="D59" s="29">
        <v>0</v>
      </c>
      <c r="E59" s="29">
        <v>0</v>
      </c>
      <c r="F59" s="30"/>
    </row>
    <row r="60" spans="1:6" ht="17.25" x14ac:dyDescent="0.3">
      <c r="A60" s="38"/>
      <c r="B60" s="73" t="s">
        <v>2</v>
      </c>
      <c r="C60" s="72">
        <f t="shared" ref="C60:E60" si="22">C56+C52</f>
        <v>0</v>
      </c>
      <c r="D60" s="72">
        <f t="shared" si="22"/>
        <v>0</v>
      </c>
      <c r="E60" s="72">
        <f t="shared" si="22"/>
        <v>0</v>
      </c>
      <c r="F60" s="76"/>
    </row>
    <row r="61" spans="1:6" ht="15" customHeight="1" x14ac:dyDescent="0.3">
      <c r="A61" s="31"/>
      <c r="B61" s="39" t="s">
        <v>16</v>
      </c>
      <c r="C61" s="35"/>
      <c r="D61" s="35"/>
      <c r="E61" s="35"/>
      <c r="F61" s="36"/>
    </row>
    <row r="62" spans="1:6" ht="17.25" x14ac:dyDescent="0.3">
      <c r="A62" s="31"/>
      <c r="B62" s="51" t="s">
        <v>45</v>
      </c>
      <c r="C62" s="77">
        <f>SUM(C65,C64,C63)</f>
        <v>0</v>
      </c>
      <c r="D62" s="77">
        <f t="shared" ref="D62:E62" si="23">SUM(D65,D64,D63)</f>
        <v>0</v>
      </c>
      <c r="E62" s="77">
        <f t="shared" si="23"/>
        <v>0</v>
      </c>
      <c r="F62" s="78"/>
    </row>
    <row r="63" spans="1:6" ht="17.25" x14ac:dyDescent="0.3">
      <c r="A63" s="31"/>
      <c r="B63" s="37" t="s">
        <v>43</v>
      </c>
      <c r="C63" s="28">
        <f>SUM(C53,C43,C32,C22,C12)</f>
        <v>0</v>
      </c>
      <c r="D63" s="28">
        <f t="shared" ref="D63:E63" si="24">SUM(D53,D43,D32,D22,D12)</f>
        <v>0</v>
      </c>
      <c r="E63" s="28">
        <f t="shared" si="24"/>
        <v>0</v>
      </c>
      <c r="F63" s="41"/>
    </row>
    <row r="64" spans="1:6" ht="17.25" x14ac:dyDescent="0.3">
      <c r="A64" s="31"/>
      <c r="B64" s="37" t="s">
        <v>44</v>
      </c>
      <c r="C64" s="28">
        <f t="shared" ref="C64:E64" si="25">SUM(C54,C44,C33,C23,C13)</f>
        <v>0</v>
      </c>
      <c r="D64" s="28">
        <f t="shared" si="25"/>
        <v>0</v>
      </c>
      <c r="E64" s="28">
        <f t="shared" si="25"/>
        <v>0</v>
      </c>
      <c r="F64" s="41"/>
    </row>
    <row r="65" spans="1:6" ht="17.25" x14ac:dyDescent="0.3">
      <c r="A65" s="31"/>
      <c r="B65" s="37" t="s">
        <v>76</v>
      </c>
      <c r="C65" s="28">
        <f t="shared" ref="C65:E65" si="26">SUM(C55,C45,C34,C24,C14)</f>
        <v>0</v>
      </c>
      <c r="D65" s="28">
        <f t="shared" si="26"/>
        <v>0</v>
      </c>
      <c r="E65" s="28">
        <f t="shared" si="26"/>
        <v>0</v>
      </c>
      <c r="F65" s="41"/>
    </row>
    <row r="66" spans="1:6" ht="17.25" x14ac:dyDescent="0.3">
      <c r="A66" s="31"/>
      <c r="B66" s="66" t="s">
        <v>46</v>
      </c>
      <c r="C66" s="77">
        <f>SUM(C69,C68,C67)</f>
        <v>0</v>
      </c>
      <c r="D66" s="77">
        <f t="shared" ref="D66:E66" si="27">SUM(D69,D68,D67)</f>
        <v>0</v>
      </c>
      <c r="E66" s="77">
        <f t="shared" si="27"/>
        <v>0</v>
      </c>
      <c r="F66" s="78"/>
    </row>
    <row r="67" spans="1:6" ht="17.25" x14ac:dyDescent="0.3">
      <c r="A67" s="31"/>
      <c r="B67" s="37" t="s">
        <v>43</v>
      </c>
      <c r="C67" s="28">
        <f>SUM(C57,C47,C36,C26,C16)</f>
        <v>0</v>
      </c>
      <c r="D67" s="28">
        <f t="shared" ref="D67:E67" si="28">SUM(D57,D47,D36,D26,D16)</f>
        <v>0</v>
      </c>
      <c r="E67" s="28">
        <f t="shared" si="28"/>
        <v>0</v>
      </c>
      <c r="F67" s="41"/>
    </row>
    <row r="68" spans="1:6" ht="17.25" x14ac:dyDescent="0.3">
      <c r="A68" s="31"/>
      <c r="B68" s="37" t="s">
        <v>44</v>
      </c>
      <c r="C68" s="28">
        <f t="shared" ref="C68:E68" si="29">SUM(C58,C48,C37,C27,C17)</f>
        <v>0</v>
      </c>
      <c r="D68" s="28">
        <f t="shared" si="29"/>
        <v>0</v>
      </c>
      <c r="E68" s="28">
        <f t="shared" si="29"/>
        <v>0</v>
      </c>
      <c r="F68" s="41"/>
    </row>
    <row r="69" spans="1:6" ht="17.25" x14ac:dyDescent="0.3">
      <c r="A69" s="31"/>
      <c r="B69" s="37" t="s">
        <v>76</v>
      </c>
      <c r="C69" s="28">
        <f t="shared" ref="C69:E69" si="30">SUM(C59,C49,C38,C28,C18)</f>
        <v>0</v>
      </c>
      <c r="D69" s="28">
        <f t="shared" si="30"/>
        <v>0</v>
      </c>
      <c r="E69" s="28">
        <f t="shared" si="30"/>
        <v>0</v>
      </c>
      <c r="F69" s="41"/>
    </row>
    <row r="70" spans="1:6" ht="32.25" customHeight="1" thickBot="1" x14ac:dyDescent="0.35">
      <c r="A70" s="44"/>
      <c r="B70" s="276" t="s">
        <v>40</v>
      </c>
      <c r="C70" s="277">
        <f>C66+C62</f>
        <v>0</v>
      </c>
      <c r="D70" s="277">
        <f t="shared" ref="D70:E70" si="31">D66+D62</f>
        <v>0</v>
      </c>
      <c r="E70" s="277">
        <f t="shared" si="31"/>
        <v>0</v>
      </c>
      <c r="F70" s="278"/>
    </row>
    <row r="71" spans="1:6" ht="17.25" x14ac:dyDescent="0.3">
      <c r="A71" s="33"/>
      <c r="B71" s="33"/>
      <c r="C71" s="33"/>
      <c r="D71" s="33"/>
      <c r="E71" s="33"/>
      <c r="F71" s="33"/>
    </row>
    <row r="72" spans="1:6" x14ac:dyDescent="0.25">
      <c r="C72" s="15"/>
    </row>
    <row r="73" spans="1:6" ht="15" customHeight="1" x14ac:dyDescent="0.25">
      <c r="C73" s="15"/>
    </row>
    <row r="74" spans="1:6" x14ac:dyDescent="0.25">
      <c r="C74" s="15"/>
    </row>
    <row r="75" spans="1:6" x14ac:dyDescent="0.25">
      <c r="C75" s="15"/>
    </row>
    <row r="76" spans="1:6" x14ac:dyDescent="0.25">
      <c r="C76" s="15"/>
    </row>
    <row r="77" spans="1:6" x14ac:dyDescent="0.25">
      <c r="C77" s="15"/>
    </row>
    <row r="78" spans="1:6" x14ac:dyDescent="0.25">
      <c r="C78" s="15"/>
    </row>
    <row r="79" spans="1:6" x14ac:dyDescent="0.25">
      <c r="C79" s="15"/>
    </row>
    <row r="80" spans="1:6" ht="15" customHeight="1" x14ac:dyDescent="0.25">
      <c r="C80" s="15"/>
    </row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ht="15" customHeigh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ht="15" customHeigh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ht="15" customHeight="1" x14ac:dyDescent="0.25"/>
    <row r="109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14" s="15" customFormat="1" x14ac:dyDescent="0.25"/>
    <row r="115" s="15" customFormat="1" x14ac:dyDescent="0.25"/>
    <row r="116" s="15" customFormat="1" x14ac:dyDescent="0.25"/>
    <row r="117" s="15" customFormat="1" x14ac:dyDescent="0.25"/>
    <row r="118" s="17" customFormat="1" x14ac:dyDescent="0.25"/>
    <row r="119" s="15" customFormat="1" x14ac:dyDescent="0.25"/>
    <row r="120" s="15" customFormat="1" x14ac:dyDescent="0.25"/>
    <row r="121" s="15" customFormat="1" x14ac:dyDescent="0.25"/>
    <row r="122" s="15" customFormat="1" x14ac:dyDescent="0.25"/>
    <row r="123" s="15" customFormat="1" x14ac:dyDescent="0.25"/>
    <row r="124" s="15" customFormat="1" x14ac:dyDescent="0.25"/>
    <row r="125" s="15" customFormat="1" x14ac:dyDescent="0.25"/>
    <row r="126" s="15" customFormat="1" x14ac:dyDescent="0.25"/>
    <row r="127" s="15" customFormat="1" x14ac:dyDescent="0.25"/>
    <row r="128" s="15" customFormat="1" x14ac:dyDescent="0.25"/>
    <row r="129" s="17" customFormat="1" x14ac:dyDescent="0.25"/>
    <row r="130" s="15" customFormat="1" x14ac:dyDescent="0.25"/>
    <row r="131" s="15" customFormat="1" x14ac:dyDescent="0.25"/>
    <row r="132" s="15" customFormat="1" x14ac:dyDescent="0.25"/>
    <row r="133" s="15" customFormat="1" x14ac:dyDescent="0.25"/>
    <row r="134" s="15" customFormat="1" x14ac:dyDescent="0.25"/>
    <row r="135" s="15" customFormat="1" x14ac:dyDescent="0.25"/>
    <row r="136" s="15" customFormat="1" x14ac:dyDescent="0.25"/>
    <row r="137" s="15" customFormat="1" x14ac:dyDescent="0.25"/>
    <row r="138" s="15" customFormat="1" x14ac:dyDescent="0.25"/>
    <row r="139" s="17" customFormat="1" x14ac:dyDescent="0.25"/>
    <row r="140" s="15" customFormat="1" ht="15" customHeight="1" x14ac:dyDescent="0.25"/>
    <row r="141" s="15" customFormat="1" x14ac:dyDescent="0.25"/>
    <row r="142" s="15" customFormat="1" x14ac:dyDescent="0.25"/>
    <row r="143" s="15" customFormat="1" x14ac:dyDescent="0.25"/>
    <row r="144" s="15" customFormat="1" x14ac:dyDescent="0.25"/>
    <row r="145" s="15" customFormat="1" x14ac:dyDescent="0.25"/>
    <row r="146" s="15" customFormat="1" x14ac:dyDescent="0.25"/>
    <row r="147" s="15" customFormat="1" ht="15" customHeight="1" x14ac:dyDescent="0.25"/>
    <row r="148" s="15" customFormat="1" x14ac:dyDescent="0.25"/>
    <row r="149" s="15" customFormat="1" x14ac:dyDescent="0.25"/>
    <row r="150" s="15" customFormat="1" x14ac:dyDescent="0.25"/>
    <row r="151" s="15" customFormat="1" x14ac:dyDescent="0.25"/>
    <row r="152" s="15" customFormat="1" x14ac:dyDescent="0.25"/>
    <row r="153" s="15" customFormat="1" ht="15" customHeight="1" x14ac:dyDescent="0.25"/>
    <row r="154" s="15" customFormat="1" x14ac:dyDescent="0.25"/>
    <row r="155" s="15" customFormat="1" x14ac:dyDescent="0.25"/>
    <row r="156" s="15" customFormat="1" x14ac:dyDescent="0.25"/>
    <row r="157" s="15" customFormat="1" x14ac:dyDescent="0.25"/>
    <row r="158" s="15" customFormat="1" x14ac:dyDescent="0.25"/>
    <row r="159" s="15" customFormat="1" ht="15" customHeight="1" x14ac:dyDescent="0.25"/>
    <row r="160" s="15" customFormat="1" x14ac:dyDescent="0.25"/>
    <row r="161" s="15" customFormat="1" x14ac:dyDescent="0.25"/>
    <row r="162" s="15" customFormat="1" x14ac:dyDescent="0.25"/>
    <row r="163" s="15" customFormat="1" x14ac:dyDescent="0.25"/>
    <row r="164" s="15" customFormat="1" x14ac:dyDescent="0.25"/>
    <row r="165" s="15" customFormat="1" ht="15" customHeigh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  <row r="172" s="15" customFormat="1" x14ac:dyDescent="0.25"/>
    <row r="173" s="15" customFormat="1" x14ac:dyDescent="0.25"/>
    <row r="174" s="15" customFormat="1" x14ac:dyDescent="0.25"/>
    <row r="175" s="15" customFormat="1" ht="15" customHeight="1" x14ac:dyDescent="0.25"/>
    <row r="176" s="15" customFormat="1" x14ac:dyDescent="0.25"/>
    <row r="177" s="15" customFormat="1" x14ac:dyDescent="0.25"/>
    <row r="178" s="15" customFormat="1" x14ac:dyDescent="0.25"/>
    <row r="179" s="15" customFormat="1" x14ac:dyDescent="0.25"/>
    <row r="180" s="15" customFormat="1" x14ac:dyDescent="0.25"/>
    <row r="181" s="15" customFormat="1" x14ac:dyDescent="0.25"/>
    <row r="182" s="15" customFormat="1" x14ac:dyDescent="0.25"/>
    <row r="183" s="15" customFormat="1" x14ac:dyDescent="0.25"/>
    <row r="184" s="15" customFormat="1" ht="15" customHeight="1" x14ac:dyDescent="0.25"/>
    <row r="185" s="15" customFormat="1" x14ac:dyDescent="0.25"/>
    <row r="186" s="15" customFormat="1" x14ac:dyDescent="0.25"/>
    <row r="187" s="15" customFormat="1" x14ac:dyDescent="0.25"/>
    <row r="188" s="15" customFormat="1" x14ac:dyDescent="0.25"/>
    <row r="189" s="15" customFormat="1" x14ac:dyDescent="0.25"/>
    <row r="190" s="15" customFormat="1" x14ac:dyDescent="0.25"/>
    <row r="191" s="15" customFormat="1" x14ac:dyDescent="0.25"/>
    <row r="192" s="15" customFormat="1" ht="15" customHeight="1" x14ac:dyDescent="0.25"/>
    <row r="193" s="15" customFormat="1" x14ac:dyDescent="0.25"/>
    <row r="194" s="15" customFormat="1" x14ac:dyDescent="0.25"/>
    <row r="195" s="15" customFormat="1" x14ac:dyDescent="0.25"/>
    <row r="196" s="15" customFormat="1" x14ac:dyDescent="0.25"/>
    <row r="197" s="15" customFormat="1" x14ac:dyDescent="0.25"/>
    <row r="198" s="15" customFormat="1" x14ac:dyDescent="0.25"/>
    <row r="199" s="15" customFormat="1" x14ac:dyDescent="0.25"/>
    <row r="200" s="15" customFormat="1" ht="15" customHeight="1" x14ac:dyDescent="0.25"/>
    <row r="201" s="15" customFormat="1" x14ac:dyDescent="0.25"/>
    <row r="202" s="15" customFormat="1" x14ac:dyDescent="0.25"/>
    <row r="203" s="15" customFormat="1" x14ac:dyDescent="0.25"/>
    <row r="204" s="15" customFormat="1" x14ac:dyDescent="0.25"/>
    <row r="205" s="15" customFormat="1" x14ac:dyDescent="0.25"/>
    <row r="206" s="15" customFormat="1" x14ac:dyDescent="0.25"/>
    <row r="207" s="15" customFormat="1" x14ac:dyDescent="0.25"/>
    <row r="208" s="15" customFormat="1" ht="15" customHeight="1" x14ac:dyDescent="0.25"/>
    <row r="209" s="15" customFormat="1" x14ac:dyDescent="0.25"/>
    <row r="210" s="15" customFormat="1" x14ac:dyDescent="0.25"/>
    <row r="211" s="15" customFormat="1" x14ac:dyDescent="0.25"/>
    <row r="212" s="15" customFormat="1" x14ac:dyDescent="0.25"/>
    <row r="213" s="15" customFormat="1" x14ac:dyDescent="0.25"/>
    <row r="214" s="15" customFormat="1" x14ac:dyDescent="0.25"/>
    <row r="215" s="15" customFormat="1" x14ac:dyDescent="0.25"/>
    <row r="216" s="15" customFormat="1" x14ac:dyDescent="0.25"/>
    <row r="217" s="15" customFormat="1" x14ac:dyDescent="0.25"/>
    <row r="218" s="15" customFormat="1" x14ac:dyDescent="0.25"/>
    <row r="219" s="17" customFormat="1" x14ac:dyDescent="0.25"/>
    <row r="220" s="15" customFormat="1" x14ac:dyDescent="0.25"/>
    <row r="221" s="15" customFormat="1" x14ac:dyDescent="0.25"/>
    <row r="222" s="15" customFormat="1" x14ac:dyDescent="0.25"/>
    <row r="223" s="15" customFormat="1" x14ac:dyDescent="0.25"/>
    <row r="224" s="15" customFormat="1" x14ac:dyDescent="0.25"/>
    <row r="225" s="15" customFormat="1" x14ac:dyDescent="0.25"/>
    <row r="226" s="15" customFormat="1" x14ac:dyDescent="0.25"/>
    <row r="227" s="15" customFormat="1" x14ac:dyDescent="0.25"/>
    <row r="228" s="15" customFormat="1" x14ac:dyDescent="0.25"/>
    <row r="229" s="15" customFormat="1" x14ac:dyDescent="0.25"/>
    <row r="230" s="15" customFormat="1" x14ac:dyDescent="0.25"/>
  </sheetData>
  <mergeCells count="2">
    <mergeCell ref="A5:F5"/>
    <mergeCell ref="A1:F1"/>
  </mergeCells>
  <printOptions horizontalCentered="1"/>
  <pageMargins left="0.17" right="0.17" top="0.27" bottom="0.17" header="0.17" footer="0.17"/>
  <pageSetup scale="75" orientation="landscape" r:id="rId1"/>
  <headerFooter alignWithMargins="0">
    <oddFooter>&amp;A</oddFooter>
  </headerFooter>
  <rowBreaks count="2" manualBreakCount="2">
    <brk id="40" max="16383" man="1"/>
    <brk id="100" max="16383" man="1"/>
  </rowBreaks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1"/>
  <sheetViews>
    <sheetView zoomScale="95" zoomScaleNormal="95" workbookViewId="0">
      <selection activeCell="M7" sqref="M7"/>
    </sheetView>
  </sheetViews>
  <sheetFormatPr defaultColWidth="9" defaultRowHeight="12.75" x14ac:dyDescent="0.2"/>
  <cols>
    <col min="1" max="1" width="16.1640625" style="168" customWidth="1"/>
    <col min="2" max="2" width="75.83203125" style="94" customWidth="1"/>
    <col min="3" max="3" width="0.83203125" style="94" customWidth="1"/>
    <col min="4" max="4" width="14" style="169" customWidth="1"/>
    <col min="5" max="5" width="14" style="170" customWidth="1"/>
    <col min="6" max="6" width="11.1640625" style="170" customWidth="1"/>
    <col min="7" max="7" width="12.6640625" style="170" customWidth="1"/>
    <col min="8" max="8" width="12.1640625" style="94" customWidth="1" collapsed="1"/>
    <col min="9" max="9" width="48" style="94" customWidth="1"/>
    <col min="10" max="10" width="1.6640625" style="94" customWidth="1"/>
    <col min="11" max="16384" width="9" style="94"/>
  </cols>
  <sheetData>
    <row r="1" spans="1:9" ht="20.25" x14ac:dyDescent="0.3">
      <c r="A1" s="381" t="s">
        <v>133</v>
      </c>
      <c r="B1" s="381"/>
      <c r="C1" s="381"/>
      <c r="D1" s="381"/>
      <c r="E1" s="381"/>
      <c r="F1" s="381"/>
      <c r="G1" s="381"/>
      <c r="H1" s="381"/>
      <c r="I1" s="381"/>
    </row>
    <row r="2" spans="1:9" ht="19.5" customHeight="1" x14ac:dyDescent="0.3">
      <c r="A2" s="382" t="s">
        <v>47</v>
      </c>
      <c r="B2" s="382"/>
      <c r="C2" s="382"/>
      <c r="D2" s="382"/>
      <c r="E2" s="382"/>
      <c r="F2" s="382"/>
      <c r="G2" s="382"/>
      <c r="H2" s="382"/>
      <c r="I2" s="382"/>
    </row>
    <row r="3" spans="1:9" ht="15" x14ac:dyDescent="0.2">
      <c r="A3" s="94"/>
      <c r="B3" s="172" t="s">
        <v>88</v>
      </c>
      <c r="C3" s="173"/>
      <c r="D3" s="174"/>
      <c r="E3" s="174"/>
      <c r="F3" s="174"/>
      <c r="G3" s="173"/>
    </row>
    <row r="4" spans="1:9" x14ac:dyDescent="0.2">
      <c r="A4" s="175"/>
      <c r="B4" s="185" t="s">
        <v>82</v>
      </c>
      <c r="C4" s="186"/>
      <c r="D4" s="187"/>
      <c r="E4" s="187"/>
      <c r="F4" s="187"/>
      <c r="G4" s="186"/>
    </row>
    <row r="5" spans="1:9" x14ac:dyDescent="0.2">
      <c r="A5" s="175"/>
      <c r="B5" s="185" t="s">
        <v>83</v>
      </c>
      <c r="C5" s="186"/>
      <c r="D5" s="187"/>
      <c r="E5" s="187"/>
      <c r="F5" s="187"/>
      <c r="G5" s="186"/>
    </row>
    <row r="6" spans="1:9" x14ac:dyDescent="0.2">
      <c r="A6" s="175"/>
      <c r="B6" s="188" t="s">
        <v>68</v>
      </c>
      <c r="C6" s="186"/>
      <c r="D6" s="187"/>
      <c r="E6" s="187"/>
      <c r="F6" s="187"/>
      <c r="G6" s="186"/>
    </row>
    <row r="7" spans="1:9" x14ac:dyDescent="0.2">
      <c r="A7" s="175"/>
      <c r="B7" s="189" t="s">
        <v>69</v>
      </c>
      <c r="C7" s="186"/>
      <c r="D7" s="187"/>
      <c r="E7" s="187"/>
      <c r="F7" s="187"/>
      <c r="G7" s="186"/>
    </row>
    <row r="8" spans="1:9" x14ac:dyDescent="0.2">
      <c r="A8" s="175"/>
      <c r="B8" s="190" t="s">
        <v>87</v>
      </c>
      <c r="C8" s="186"/>
      <c r="D8" s="187"/>
      <c r="E8" s="187"/>
      <c r="F8" s="187"/>
      <c r="G8" s="186"/>
    </row>
    <row r="9" spans="1:9" ht="14.25" x14ac:dyDescent="0.2">
      <c r="A9" s="94"/>
      <c r="B9" s="176"/>
      <c r="D9" s="171"/>
      <c r="E9" s="171"/>
      <c r="F9" s="171"/>
      <c r="G9" s="94"/>
    </row>
    <row r="10" spans="1:9" ht="15" x14ac:dyDescent="0.2">
      <c r="A10" s="94"/>
      <c r="B10" s="177" t="s">
        <v>98</v>
      </c>
      <c r="C10" s="178"/>
      <c r="D10" s="179"/>
      <c r="E10" s="179"/>
      <c r="F10" s="179"/>
      <c r="G10" s="94"/>
    </row>
    <row r="11" spans="1:9" x14ac:dyDescent="0.2">
      <c r="A11" s="94"/>
      <c r="B11" s="230" t="s">
        <v>99</v>
      </c>
      <c r="D11" s="171"/>
      <c r="E11" s="171"/>
      <c r="F11" s="171"/>
      <c r="G11" s="94"/>
    </row>
    <row r="12" spans="1:9" x14ac:dyDescent="0.2">
      <c r="A12" s="94"/>
      <c r="B12" s="189" t="s">
        <v>84</v>
      </c>
      <c r="C12" s="191"/>
      <c r="D12" s="192"/>
      <c r="E12" s="192"/>
      <c r="F12" s="192"/>
      <c r="G12" s="191"/>
      <c r="H12" s="191"/>
      <c r="I12" s="191"/>
    </row>
    <row r="13" spans="1:9" x14ac:dyDescent="0.2">
      <c r="A13" s="94"/>
      <c r="B13" s="189" t="s">
        <v>85</v>
      </c>
      <c r="C13" s="191"/>
      <c r="D13" s="192"/>
      <c r="E13" s="192"/>
      <c r="F13" s="192"/>
      <c r="G13" s="191"/>
      <c r="H13" s="191"/>
      <c r="I13" s="191"/>
    </row>
    <row r="14" spans="1:9" x14ac:dyDescent="0.2">
      <c r="A14" s="94"/>
      <c r="B14" s="189" t="s">
        <v>86</v>
      </c>
      <c r="C14" s="191"/>
      <c r="D14" s="192"/>
      <c r="E14" s="192"/>
      <c r="F14" s="192"/>
      <c r="G14" s="191"/>
      <c r="H14" s="191"/>
      <c r="I14" s="191"/>
    </row>
    <row r="15" spans="1:9" x14ac:dyDescent="0.2">
      <c r="A15" s="94"/>
      <c r="B15" s="189" t="s">
        <v>110</v>
      </c>
      <c r="C15" s="191"/>
      <c r="D15" s="192"/>
      <c r="E15" s="192"/>
      <c r="F15" s="192"/>
      <c r="G15" s="191"/>
      <c r="H15" s="191"/>
      <c r="I15" s="191"/>
    </row>
    <row r="16" spans="1:9" ht="13.5" thickBot="1" x14ac:dyDescent="0.25"/>
    <row r="17" spans="1:9" ht="13.5" thickBot="1" x14ac:dyDescent="0.25">
      <c r="A17" s="385" t="s">
        <v>94</v>
      </c>
      <c r="B17" s="386"/>
      <c r="D17" s="389" t="s">
        <v>130</v>
      </c>
      <c r="E17" s="390"/>
      <c r="F17" s="390"/>
      <c r="G17" s="390"/>
      <c r="H17" s="390"/>
      <c r="I17" s="391"/>
    </row>
    <row r="18" spans="1:9" ht="39" thickBot="1" x14ac:dyDescent="0.25">
      <c r="A18" s="387"/>
      <c r="B18" s="388"/>
      <c r="D18" s="95"/>
      <c r="E18" s="96" t="s">
        <v>95</v>
      </c>
      <c r="F18" s="96" t="s">
        <v>55</v>
      </c>
      <c r="G18" s="96" t="s">
        <v>70</v>
      </c>
      <c r="H18" s="96" t="s">
        <v>71</v>
      </c>
      <c r="I18" s="97" t="s">
        <v>131</v>
      </c>
    </row>
    <row r="19" spans="1:9" ht="27.75" thickBot="1" x14ac:dyDescent="0.25">
      <c r="A19" s="98"/>
      <c r="B19" s="98"/>
      <c r="D19" s="99"/>
      <c r="E19" s="100"/>
      <c r="F19" s="100"/>
      <c r="G19" s="100"/>
      <c r="H19" s="100"/>
      <c r="I19" s="101"/>
    </row>
    <row r="20" spans="1:9" ht="16.5" thickBot="1" x14ac:dyDescent="0.25">
      <c r="A20" s="404" t="s">
        <v>89</v>
      </c>
      <c r="B20" s="405"/>
      <c r="D20" s="95"/>
      <c r="E20" s="102"/>
      <c r="F20" s="102"/>
      <c r="G20" s="102"/>
      <c r="H20" s="102"/>
      <c r="I20" s="103"/>
    </row>
    <row r="21" spans="1:9" ht="16.5" thickBot="1" x14ac:dyDescent="0.25">
      <c r="A21" s="104" t="s">
        <v>91</v>
      </c>
      <c r="B21" s="105"/>
      <c r="D21" s="106"/>
      <c r="E21" s="107">
        <f>E22+E31</f>
        <v>0</v>
      </c>
      <c r="F21" s="107">
        <f t="shared" ref="F21:I21" si="0">F22+F31</f>
        <v>0</v>
      </c>
      <c r="G21" s="107">
        <f t="shared" si="0"/>
        <v>0</v>
      </c>
      <c r="H21" s="107">
        <f t="shared" si="0"/>
        <v>0</v>
      </c>
      <c r="I21" s="108">
        <f t="shared" si="0"/>
        <v>0</v>
      </c>
    </row>
    <row r="22" spans="1:9" s="2" customFormat="1" ht="15.75" x14ac:dyDescent="0.25">
      <c r="A22" s="109" t="s">
        <v>33</v>
      </c>
      <c r="B22" s="110"/>
      <c r="D22" s="111"/>
      <c r="E22" s="112">
        <f>SUM(E23:E30)</f>
        <v>0</v>
      </c>
      <c r="F22" s="112">
        <f t="shared" ref="F22:H22" si="1">SUM(F23:F30)</f>
        <v>0</v>
      </c>
      <c r="G22" s="112">
        <f t="shared" si="1"/>
        <v>0</v>
      </c>
      <c r="H22" s="112">
        <f t="shared" si="1"/>
        <v>0</v>
      </c>
      <c r="I22" s="113">
        <f>SUM(I23:I30)</f>
        <v>0</v>
      </c>
    </row>
    <row r="23" spans="1:9" x14ac:dyDescent="0.2">
      <c r="A23" s="392"/>
      <c r="B23" s="393"/>
      <c r="D23" s="114"/>
      <c r="E23" s="115"/>
      <c r="F23" s="115"/>
      <c r="G23" s="115"/>
      <c r="H23" s="115"/>
      <c r="I23" s="116">
        <f>SUM(E23:H23)</f>
        <v>0</v>
      </c>
    </row>
    <row r="24" spans="1:9" x14ac:dyDescent="0.2">
      <c r="A24" s="394"/>
      <c r="B24" s="395"/>
      <c r="D24" s="117"/>
      <c r="E24" s="115"/>
      <c r="F24" s="115"/>
      <c r="G24" s="115"/>
      <c r="H24" s="115"/>
      <c r="I24" s="116">
        <f>SUM(E24:H24)</f>
        <v>0</v>
      </c>
    </row>
    <row r="25" spans="1:9" x14ac:dyDescent="0.2">
      <c r="A25" s="180"/>
      <c r="B25" s="181"/>
      <c r="D25" s="117"/>
      <c r="E25" s="115"/>
      <c r="F25" s="115"/>
      <c r="G25" s="115"/>
      <c r="H25" s="115"/>
      <c r="I25" s="116">
        <f t="shared" ref="I25:I27" si="2">SUM(E25:H25)</f>
        <v>0</v>
      </c>
    </row>
    <row r="26" spans="1:9" x14ac:dyDescent="0.2">
      <c r="A26" s="180"/>
      <c r="B26" s="181"/>
      <c r="D26" s="117"/>
      <c r="E26" s="115"/>
      <c r="F26" s="115"/>
      <c r="G26" s="115"/>
      <c r="H26" s="115"/>
      <c r="I26" s="116">
        <f t="shared" si="2"/>
        <v>0</v>
      </c>
    </row>
    <row r="27" spans="1:9" x14ac:dyDescent="0.2">
      <c r="A27" s="180"/>
      <c r="B27" s="181"/>
      <c r="D27" s="117"/>
      <c r="E27" s="115"/>
      <c r="F27" s="115"/>
      <c r="G27" s="115"/>
      <c r="H27" s="115"/>
      <c r="I27" s="116">
        <f t="shared" si="2"/>
        <v>0</v>
      </c>
    </row>
    <row r="28" spans="1:9" x14ac:dyDescent="0.2">
      <c r="A28" s="180"/>
      <c r="B28" s="181"/>
      <c r="D28" s="117"/>
      <c r="E28" s="115"/>
      <c r="F28" s="115"/>
      <c r="G28" s="115"/>
      <c r="H28" s="115"/>
      <c r="I28" s="116">
        <f t="shared" ref="I28:I30" si="3">SUM(E28:H28)</f>
        <v>0</v>
      </c>
    </row>
    <row r="29" spans="1:9" x14ac:dyDescent="0.2">
      <c r="A29" s="180"/>
      <c r="B29" s="181"/>
      <c r="D29" s="117"/>
      <c r="E29" s="115"/>
      <c r="F29" s="115"/>
      <c r="G29" s="115"/>
      <c r="H29" s="115"/>
      <c r="I29" s="116">
        <f t="shared" si="3"/>
        <v>0</v>
      </c>
    </row>
    <row r="30" spans="1:9" x14ac:dyDescent="0.2">
      <c r="A30" s="118"/>
      <c r="B30" s="119"/>
      <c r="D30" s="120"/>
      <c r="E30" s="121"/>
      <c r="F30" s="121"/>
      <c r="G30" s="121"/>
      <c r="H30" s="121"/>
      <c r="I30" s="116">
        <f t="shared" si="3"/>
        <v>0</v>
      </c>
    </row>
    <row r="31" spans="1:9" s="122" customFormat="1" ht="15.75" x14ac:dyDescent="0.25">
      <c r="A31" s="109" t="s">
        <v>54</v>
      </c>
      <c r="B31" s="110"/>
      <c r="D31" s="123"/>
      <c r="E31" s="112">
        <f>SUM(E32:E40)</f>
        <v>0</v>
      </c>
      <c r="F31" s="112">
        <f t="shared" ref="F31:I31" si="4">SUM(F32:F40)</f>
        <v>0</v>
      </c>
      <c r="G31" s="112">
        <f t="shared" si="4"/>
        <v>0</v>
      </c>
      <c r="H31" s="112">
        <f t="shared" si="4"/>
        <v>0</v>
      </c>
      <c r="I31" s="113">
        <f t="shared" si="4"/>
        <v>0</v>
      </c>
    </row>
    <row r="32" spans="1:9" x14ac:dyDescent="0.2">
      <c r="A32" s="392"/>
      <c r="B32" s="393"/>
      <c r="D32" s="114"/>
      <c r="E32" s="115"/>
      <c r="F32" s="115"/>
      <c r="G32" s="115"/>
      <c r="H32" s="115"/>
      <c r="I32" s="116">
        <f>SUM(E32:H32)</f>
        <v>0</v>
      </c>
    </row>
    <row r="33" spans="1:9" x14ac:dyDescent="0.2">
      <c r="A33" s="180"/>
      <c r="B33" s="181"/>
      <c r="D33" s="114"/>
      <c r="E33" s="115"/>
      <c r="F33" s="115"/>
      <c r="G33" s="115"/>
      <c r="H33" s="115"/>
      <c r="I33" s="116">
        <f t="shared" ref="I33:I39" si="5">SUM(E33:H33)</f>
        <v>0</v>
      </c>
    </row>
    <row r="34" spans="1:9" x14ac:dyDescent="0.2">
      <c r="A34" s="180"/>
      <c r="B34" s="181"/>
      <c r="D34" s="114"/>
      <c r="E34" s="115"/>
      <c r="F34" s="115"/>
      <c r="G34" s="115"/>
      <c r="H34" s="115"/>
      <c r="I34" s="116">
        <f t="shared" si="5"/>
        <v>0</v>
      </c>
    </row>
    <row r="35" spans="1:9" x14ac:dyDescent="0.2">
      <c r="A35" s="180"/>
      <c r="B35" s="181"/>
      <c r="D35" s="114"/>
      <c r="E35" s="115"/>
      <c r="F35" s="115"/>
      <c r="G35" s="115"/>
      <c r="H35" s="115"/>
      <c r="I35" s="116">
        <f t="shared" si="5"/>
        <v>0</v>
      </c>
    </row>
    <row r="36" spans="1:9" x14ac:dyDescent="0.2">
      <c r="A36" s="180"/>
      <c r="B36" s="181"/>
      <c r="D36" s="114"/>
      <c r="E36" s="115"/>
      <c r="F36" s="115"/>
      <c r="G36" s="115"/>
      <c r="H36" s="115"/>
      <c r="I36" s="116">
        <f t="shared" si="5"/>
        <v>0</v>
      </c>
    </row>
    <row r="37" spans="1:9" x14ac:dyDescent="0.2">
      <c r="A37" s="180"/>
      <c r="B37" s="181"/>
      <c r="D37" s="114"/>
      <c r="E37" s="115"/>
      <c r="F37" s="115"/>
      <c r="G37" s="115"/>
      <c r="H37" s="115"/>
      <c r="I37" s="116">
        <f t="shared" si="5"/>
        <v>0</v>
      </c>
    </row>
    <row r="38" spans="1:9" x14ac:dyDescent="0.2">
      <c r="A38" s="180"/>
      <c r="B38" s="181"/>
      <c r="D38" s="114"/>
      <c r="E38" s="115"/>
      <c r="F38" s="115"/>
      <c r="G38" s="115"/>
      <c r="H38" s="115"/>
      <c r="I38" s="116">
        <f t="shared" si="5"/>
        <v>0</v>
      </c>
    </row>
    <row r="39" spans="1:9" x14ac:dyDescent="0.2">
      <c r="A39" s="180"/>
      <c r="B39" s="181"/>
      <c r="D39" s="114"/>
      <c r="E39" s="115"/>
      <c r="F39" s="115"/>
      <c r="G39" s="115"/>
      <c r="H39" s="115"/>
      <c r="I39" s="116">
        <f t="shared" si="5"/>
        <v>0</v>
      </c>
    </row>
    <row r="40" spans="1:9" ht="13.5" thickBot="1" x14ac:dyDescent="0.25">
      <c r="A40" s="396"/>
      <c r="B40" s="397"/>
      <c r="D40" s="124"/>
      <c r="E40" s="125"/>
      <c r="F40" s="125"/>
      <c r="G40" s="125"/>
      <c r="H40" s="125"/>
      <c r="I40" s="126">
        <f>SUM(E40:H40)</f>
        <v>0</v>
      </c>
    </row>
    <row r="41" spans="1:9" x14ac:dyDescent="0.2">
      <c r="A41" s="182"/>
      <c r="B41" s="183"/>
      <c r="D41" s="183"/>
      <c r="E41" s="115"/>
      <c r="F41" s="115"/>
      <c r="G41" s="115"/>
      <c r="H41" s="115"/>
      <c r="I41" s="184"/>
    </row>
    <row r="42" spans="1:9" ht="13.5" thickBot="1" x14ac:dyDescent="0.25">
      <c r="A42" s="94"/>
      <c r="D42" s="127"/>
      <c r="E42" s="127"/>
      <c r="F42" s="127"/>
      <c r="G42" s="127"/>
      <c r="H42" s="127"/>
      <c r="I42" s="101"/>
    </row>
    <row r="43" spans="1:9" ht="12.75" customHeight="1" x14ac:dyDescent="0.2">
      <c r="A43" s="295"/>
      <c r="B43" s="296"/>
      <c r="D43" s="398" t="s">
        <v>78</v>
      </c>
      <c r="E43" s="400" t="s">
        <v>79</v>
      </c>
      <c r="F43" s="402" t="s">
        <v>80</v>
      </c>
      <c r="G43" s="403"/>
      <c r="H43" s="403"/>
      <c r="I43" s="128"/>
    </row>
    <row r="44" spans="1:9" s="129" customFormat="1" ht="39" thickBot="1" x14ac:dyDescent="0.25">
      <c r="A44" s="297"/>
      <c r="B44" s="298"/>
      <c r="D44" s="399"/>
      <c r="E44" s="401"/>
      <c r="F44" s="204" t="s">
        <v>62</v>
      </c>
      <c r="G44" s="195" t="s">
        <v>92</v>
      </c>
      <c r="H44" s="195" t="s">
        <v>93</v>
      </c>
      <c r="I44" s="130" t="s">
        <v>131</v>
      </c>
    </row>
    <row r="45" spans="1:9" s="129" customFormat="1" ht="13.5" thickBot="1" x14ac:dyDescent="0.25">
      <c r="A45" s="161"/>
      <c r="B45" s="162"/>
      <c r="D45" s="131"/>
      <c r="E45" s="196"/>
      <c r="F45" s="205"/>
      <c r="G45" s="132"/>
      <c r="H45" s="133"/>
      <c r="I45" s="130"/>
    </row>
    <row r="46" spans="1:9" s="134" customFormat="1" ht="16.5" thickBot="1" x14ac:dyDescent="0.3">
      <c r="A46" s="406" t="s">
        <v>96</v>
      </c>
      <c r="B46" s="407"/>
      <c r="D46" s="135"/>
      <c r="E46" s="197"/>
      <c r="F46" s="206"/>
      <c r="G46" s="136"/>
      <c r="H46" s="137"/>
      <c r="I46" s="138" t="s">
        <v>81</v>
      </c>
    </row>
    <row r="47" spans="1:9" s="129" customFormat="1" ht="16.5" thickBot="1" x14ac:dyDescent="0.25">
      <c r="A47" s="139" t="s">
        <v>90</v>
      </c>
      <c r="B47" s="140"/>
      <c r="D47" s="141">
        <f t="shared" ref="D47:I47" si="6">D49+D63</f>
        <v>0</v>
      </c>
      <c r="E47" s="143">
        <f t="shared" si="6"/>
        <v>0</v>
      </c>
      <c r="F47" s="141">
        <f t="shared" si="6"/>
        <v>0</v>
      </c>
      <c r="G47" s="142">
        <f t="shared" si="6"/>
        <v>0</v>
      </c>
      <c r="H47" s="142">
        <f t="shared" si="6"/>
        <v>0</v>
      </c>
      <c r="I47" s="143">
        <f t="shared" si="6"/>
        <v>0</v>
      </c>
    </row>
    <row r="48" spans="1:9" s="129" customFormat="1" x14ac:dyDescent="0.2">
      <c r="D48" s="131"/>
      <c r="E48" s="196"/>
      <c r="F48" s="205"/>
      <c r="G48" s="132"/>
      <c r="H48" s="133"/>
      <c r="I48" s="130"/>
    </row>
    <row r="49" spans="1:9" s="146" customFormat="1" ht="15.75" x14ac:dyDescent="0.25">
      <c r="A49" s="144" t="s">
        <v>56</v>
      </c>
      <c r="B49" s="145"/>
      <c r="D49" s="198">
        <f t="shared" ref="D49:I49" si="7">SUM(D50:D62)</f>
        <v>0</v>
      </c>
      <c r="E49" s="198">
        <f t="shared" si="7"/>
        <v>0</v>
      </c>
      <c r="F49" s="207">
        <f t="shared" si="7"/>
        <v>0</v>
      </c>
      <c r="G49" s="147">
        <f t="shared" si="7"/>
        <v>0</v>
      </c>
      <c r="H49" s="147">
        <f t="shared" si="7"/>
        <v>0</v>
      </c>
      <c r="I49" s="148">
        <f t="shared" si="7"/>
        <v>0</v>
      </c>
    </row>
    <row r="50" spans="1:9" s="129" customFormat="1" x14ac:dyDescent="0.2">
      <c r="A50" s="149"/>
      <c r="B50" s="150"/>
      <c r="D50" s="151"/>
      <c r="E50" s="199"/>
      <c r="F50" s="208"/>
      <c r="G50" s="152"/>
      <c r="H50" s="152"/>
      <c r="I50" s="156">
        <f t="shared" ref="I50:I62" si="8">SUM(D50:H50)</f>
        <v>0</v>
      </c>
    </row>
    <row r="51" spans="1:9" s="129" customFormat="1" x14ac:dyDescent="0.2">
      <c r="A51" s="153"/>
      <c r="B51" s="154"/>
      <c r="D51" s="209"/>
      <c r="E51" s="200"/>
      <c r="F51" s="209"/>
      <c r="G51" s="155"/>
      <c r="H51" s="155"/>
      <c r="I51" s="156">
        <f t="shared" si="8"/>
        <v>0</v>
      </c>
    </row>
    <row r="52" spans="1:9" s="129" customFormat="1" x14ac:dyDescent="0.2">
      <c r="A52" s="157"/>
      <c r="B52" s="158"/>
      <c r="D52" s="131"/>
      <c r="E52" s="201"/>
      <c r="F52" s="131"/>
      <c r="G52" s="159"/>
      <c r="H52" s="159"/>
      <c r="I52" s="160">
        <f t="shared" si="8"/>
        <v>0</v>
      </c>
    </row>
    <row r="53" spans="1:9" s="129" customFormat="1" x14ac:dyDescent="0.2">
      <c r="A53" s="157"/>
      <c r="B53" s="158"/>
      <c r="D53" s="131"/>
      <c r="E53" s="201"/>
      <c r="F53" s="131"/>
      <c r="G53" s="159"/>
      <c r="H53" s="159"/>
      <c r="I53" s="160">
        <f t="shared" si="8"/>
        <v>0</v>
      </c>
    </row>
    <row r="54" spans="1:9" s="129" customFormat="1" x14ac:dyDescent="0.2">
      <c r="A54" s="157"/>
      <c r="B54" s="158"/>
      <c r="D54" s="131"/>
      <c r="E54" s="201"/>
      <c r="F54" s="131"/>
      <c r="G54" s="159"/>
      <c r="H54" s="159"/>
      <c r="I54" s="160">
        <f t="shared" si="8"/>
        <v>0</v>
      </c>
    </row>
    <row r="55" spans="1:9" s="129" customFormat="1" x14ac:dyDescent="0.2">
      <c r="A55" s="157"/>
      <c r="B55" s="158"/>
      <c r="D55" s="131"/>
      <c r="E55" s="201"/>
      <c r="F55" s="131"/>
      <c r="G55" s="159"/>
      <c r="H55" s="159"/>
      <c r="I55" s="160">
        <f t="shared" si="8"/>
        <v>0</v>
      </c>
    </row>
    <row r="56" spans="1:9" s="129" customFormat="1" x14ac:dyDescent="0.2">
      <c r="A56" s="157"/>
      <c r="B56" s="158"/>
      <c r="D56" s="131"/>
      <c r="E56" s="201"/>
      <c r="F56" s="131"/>
      <c r="G56" s="159"/>
      <c r="H56" s="159"/>
      <c r="I56" s="160">
        <f t="shared" si="8"/>
        <v>0</v>
      </c>
    </row>
    <row r="57" spans="1:9" s="129" customFormat="1" x14ac:dyDescent="0.2">
      <c r="A57" s="157"/>
      <c r="B57" s="158"/>
      <c r="D57" s="131"/>
      <c r="E57" s="201"/>
      <c r="F57" s="131"/>
      <c r="G57" s="159"/>
      <c r="H57" s="159"/>
      <c r="I57" s="160">
        <f t="shared" si="8"/>
        <v>0</v>
      </c>
    </row>
    <row r="58" spans="1:9" s="129" customFormat="1" x14ac:dyDescent="0.2">
      <c r="A58" s="157"/>
      <c r="B58" s="158"/>
      <c r="D58" s="131"/>
      <c r="E58" s="201"/>
      <c r="F58" s="131"/>
      <c r="G58" s="159"/>
      <c r="H58" s="159"/>
      <c r="I58" s="160">
        <f t="shared" si="8"/>
        <v>0</v>
      </c>
    </row>
    <row r="59" spans="1:9" s="129" customFormat="1" x14ac:dyDescent="0.2">
      <c r="A59" s="157"/>
      <c r="B59" s="158"/>
      <c r="D59" s="131"/>
      <c r="E59" s="201"/>
      <c r="F59" s="131"/>
      <c r="G59" s="159"/>
      <c r="H59" s="159"/>
      <c r="I59" s="160">
        <f t="shared" si="8"/>
        <v>0</v>
      </c>
    </row>
    <row r="60" spans="1:9" s="129" customFormat="1" x14ac:dyDescent="0.2">
      <c r="A60" s="157"/>
      <c r="B60" s="158"/>
      <c r="D60" s="131"/>
      <c r="E60" s="201"/>
      <c r="F60" s="131"/>
      <c r="G60" s="159"/>
      <c r="H60" s="159"/>
      <c r="I60" s="160">
        <f t="shared" si="8"/>
        <v>0</v>
      </c>
    </row>
    <row r="61" spans="1:9" s="129" customFormat="1" x14ac:dyDescent="0.2">
      <c r="A61" s="157"/>
      <c r="B61" s="158"/>
      <c r="D61" s="131"/>
      <c r="E61" s="201"/>
      <c r="F61" s="131"/>
      <c r="G61" s="159"/>
      <c r="H61" s="159"/>
      <c r="I61" s="160">
        <f t="shared" si="8"/>
        <v>0</v>
      </c>
    </row>
    <row r="62" spans="1:9" s="129" customFormat="1" ht="13.5" thickBot="1" x14ac:dyDescent="0.25">
      <c r="A62" s="161"/>
      <c r="B62" s="162"/>
      <c r="D62" s="202"/>
      <c r="E62" s="203"/>
      <c r="F62" s="202"/>
      <c r="G62" s="210"/>
      <c r="H62" s="211"/>
      <c r="I62" s="212">
        <f t="shared" si="8"/>
        <v>0</v>
      </c>
    </row>
    <row r="63" spans="1:9" s="146" customFormat="1" ht="16.5" thickBot="1" x14ac:dyDescent="0.3">
      <c r="A63" s="194" t="s">
        <v>57</v>
      </c>
      <c r="B63" s="163"/>
      <c r="D63" s="213">
        <f t="shared" ref="D63:I63" si="9">SUM(D64:D81)</f>
        <v>0</v>
      </c>
      <c r="E63" s="214">
        <f t="shared" si="9"/>
        <v>0</v>
      </c>
      <c r="F63" s="220">
        <f t="shared" si="9"/>
        <v>0</v>
      </c>
      <c r="G63" s="214">
        <f t="shared" si="9"/>
        <v>0</v>
      </c>
      <c r="H63" s="214">
        <f t="shared" si="9"/>
        <v>0</v>
      </c>
      <c r="I63" s="221">
        <f t="shared" si="9"/>
        <v>0</v>
      </c>
    </row>
    <row r="64" spans="1:9" s="165" customFormat="1" ht="15.75" x14ac:dyDescent="0.25">
      <c r="A64" s="193"/>
      <c r="B64" s="164"/>
      <c r="D64" s="215"/>
      <c r="E64" s="216"/>
      <c r="F64" s="222"/>
      <c r="G64" s="223"/>
      <c r="H64" s="216"/>
      <c r="I64" s="224">
        <f t="shared" ref="I64:I81" si="10">SUM(D64:H64)</f>
        <v>0</v>
      </c>
    </row>
    <row r="65" spans="1:9" s="129" customFormat="1" x14ac:dyDescent="0.2">
      <c r="A65" s="166"/>
      <c r="B65" s="158"/>
      <c r="D65" s="131"/>
      <c r="E65" s="201"/>
      <c r="F65" s="131"/>
      <c r="G65" s="159"/>
      <c r="H65" s="201"/>
      <c r="I65" s="225">
        <f t="shared" si="10"/>
        <v>0</v>
      </c>
    </row>
    <row r="66" spans="1:9" s="129" customFormat="1" x14ac:dyDescent="0.2">
      <c r="A66" s="166"/>
      <c r="B66" s="167"/>
      <c r="D66" s="217"/>
      <c r="E66" s="200"/>
      <c r="F66" s="209"/>
      <c r="G66" s="155"/>
      <c r="H66" s="200"/>
      <c r="I66" s="226">
        <f t="shared" si="10"/>
        <v>0</v>
      </c>
    </row>
    <row r="67" spans="1:9" s="129" customFormat="1" x14ac:dyDescent="0.2">
      <c r="A67" s="157"/>
      <c r="B67" s="158"/>
      <c r="D67" s="131"/>
      <c r="E67" s="200"/>
      <c r="F67" s="209"/>
      <c r="G67" s="155"/>
      <c r="H67" s="200"/>
      <c r="I67" s="226">
        <f t="shared" si="10"/>
        <v>0</v>
      </c>
    </row>
    <row r="68" spans="1:9" s="129" customFormat="1" x14ac:dyDescent="0.2">
      <c r="A68" s="157"/>
      <c r="B68" s="158"/>
      <c r="D68" s="131"/>
      <c r="E68" s="200"/>
      <c r="F68" s="209"/>
      <c r="G68" s="155"/>
      <c r="H68" s="200"/>
      <c r="I68" s="226">
        <f t="shared" si="10"/>
        <v>0</v>
      </c>
    </row>
    <row r="69" spans="1:9" s="129" customFormat="1" x14ac:dyDescent="0.2">
      <c r="A69" s="157"/>
      <c r="B69" s="158"/>
      <c r="D69" s="131"/>
      <c r="E69" s="200"/>
      <c r="F69" s="209"/>
      <c r="G69" s="155"/>
      <c r="H69" s="200"/>
      <c r="I69" s="226">
        <f t="shared" si="10"/>
        <v>0</v>
      </c>
    </row>
    <row r="70" spans="1:9" s="129" customFormat="1" x14ac:dyDescent="0.2">
      <c r="A70" s="157"/>
      <c r="B70" s="158"/>
      <c r="D70" s="131"/>
      <c r="E70" s="200"/>
      <c r="F70" s="209"/>
      <c r="G70" s="155"/>
      <c r="H70" s="200"/>
      <c r="I70" s="226">
        <f t="shared" si="10"/>
        <v>0</v>
      </c>
    </row>
    <row r="71" spans="1:9" s="129" customFormat="1" x14ac:dyDescent="0.2">
      <c r="A71" s="157"/>
      <c r="B71" s="158"/>
      <c r="D71" s="131"/>
      <c r="E71" s="200"/>
      <c r="F71" s="209"/>
      <c r="G71" s="155"/>
      <c r="H71" s="200"/>
      <c r="I71" s="226">
        <f t="shared" si="10"/>
        <v>0</v>
      </c>
    </row>
    <row r="72" spans="1:9" s="129" customFormat="1" x14ac:dyDescent="0.2">
      <c r="A72" s="157"/>
      <c r="B72" s="158"/>
      <c r="D72" s="131"/>
      <c r="E72" s="200"/>
      <c r="F72" s="209"/>
      <c r="G72" s="155"/>
      <c r="H72" s="200"/>
      <c r="I72" s="226">
        <f t="shared" si="10"/>
        <v>0</v>
      </c>
    </row>
    <row r="73" spans="1:9" s="129" customFormat="1" x14ac:dyDescent="0.2">
      <c r="A73" s="157"/>
      <c r="B73" s="158"/>
      <c r="D73" s="131"/>
      <c r="E73" s="200"/>
      <c r="F73" s="209"/>
      <c r="G73" s="155"/>
      <c r="H73" s="200"/>
      <c r="I73" s="226">
        <f t="shared" si="10"/>
        <v>0</v>
      </c>
    </row>
    <row r="74" spans="1:9" s="129" customFormat="1" x14ac:dyDescent="0.2">
      <c r="A74" s="157"/>
      <c r="B74" s="158"/>
      <c r="D74" s="131"/>
      <c r="E74" s="200"/>
      <c r="F74" s="209"/>
      <c r="G74" s="155"/>
      <c r="H74" s="200"/>
      <c r="I74" s="226">
        <f t="shared" si="10"/>
        <v>0</v>
      </c>
    </row>
    <row r="75" spans="1:9" s="129" customFormat="1" ht="12.75" customHeight="1" x14ac:dyDescent="0.2">
      <c r="A75" s="383"/>
      <c r="B75" s="384"/>
      <c r="D75" s="131"/>
      <c r="E75" s="201"/>
      <c r="F75" s="131"/>
      <c r="G75" s="159"/>
      <c r="H75" s="201"/>
      <c r="I75" s="225">
        <f t="shared" si="10"/>
        <v>0</v>
      </c>
    </row>
    <row r="76" spans="1:9" s="129" customFormat="1" x14ac:dyDescent="0.2">
      <c r="A76" s="157"/>
      <c r="B76" s="158"/>
      <c r="D76" s="131"/>
      <c r="E76" s="201"/>
      <c r="F76" s="131"/>
      <c r="G76" s="159"/>
      <c r="H76" s="201"/>
      <c r="I76" s="225">
        <f t="shared" si="10"/>
        <v>0</v>
      </c>
    </row>
    <row r="77" spans="1:9" s="129" customFormat="1" x14ac:dyDescent="0.2">
      <c r="A77" s="157"/>
      <c r="B77" s="158"/>
      <c r="D77" s="131"/>
      <c r="E77" s="201"/>
      <c r="F77" s="131"/>
      <c r="G77" s="159"/>
      <c r="H77" s="201"/>
      <c r="I77" s="225">
        <f t="shared" si="10"/>
        <v>0</v>
      </c>
    </row>
    <row r="78" spans="1:9" s="129" customFormat="1" x14ac:dyDescent="0.2">
      <c r="A78" s="157"/>
      <c r="B78" s="158"/>
      <c r="D78" s="131"/>
      <c r="E78" s="201"/>
      <c r="F78" s="131"/>
      <c r="G78" s="159"/>
      <c r="H78" s="201"/>
      <c r="I78" s="225">
        <f t="shared" si="10"/>
        <v>0</v>
      </c>
    </row>
    <row r="79" spans="1:9" s="129" customFormat="1" x14ac:dyDescent="0.2">
      <c r="A79" s="157"/>
      <c r="B79" s="158"/>
      <c r="D79" s="131"/>
      <c r="E79" s="201"/>
      <c r="F79" s="131"/>
      <c r="G79" s="159"/>
      <c r="H79" s="201"/>
      <c r="I79" s="225">
        <f t="shared" si="10"/>
        <v>0</v>
      </c>
    </row>
    <row r="80" spans="1:9" s="129" customFormat="1" x14ac:dyDescent="0.2">
      <c r="A80" s="157"/>
      <c r="B80" s="158"/>
      <c r="D80" s="131"/>
      <c r="E80" s="201"/>
      <c r="F80" s="131"/>
      <c r="G80" s="159"/>
      <c r="H80" s="201"/>
      <c r="I80" s="225">
        <f t="shared" si="10"/>
        <v>0</v>
      </c>
    </row>
    <row r="81" spans="1:9" ht="13.5" thickBot="1" x14ac:dyDescent="0.25">
      <c r="A81" s="161"/>
      <c r="B81" s="162"/>
      <c r="D81" s="218"/>
      <c r="E81" s="219"/>
      <c r="F81" s="227"/>
      <c r="G81" s="228"/>
      <c r="H81" s="231"/>
      <c r="I81" s="229">
        <f t="shared" si="10"/>
        <v>0</v>
      </c>
    </row>
  </sheetData>
  <mergeCells count="14">
    <mergeCell ref="A1:I1"/>
    <mergeCell ref="A2:I2"/>
    <mergeCell ref="A75:B75"/>
    <mergeCell ref="A17:B18"/>
    <mergeCell ref="D17:I17"/>
    <mergeCell ref="A23:B23"/>
    <mergeCell ref="A24:B24"/>
    <mergeCell ref="A32:B32"/>
    <mergeCell ref="A40:B40"/>
    <mergeCell ref="D43:D44"/>
    <mergeCell ref="E43:E44"/>
    <mergeCell ref="F43:H43"/>
    <mergeCell ref="A20:B20"/>
    <mergeCell ref="A46:B46"/>
  </mergeCells>
  <pageMargins left="0.17" right="0.17" top="0.17" bottom="0.19" header="0.17" footer="0.17"/>
  <pageSetup scale="90" orientation="landscape" r:id="rId1"/>
  <rowBreaks count="1" manualBreakCount="1">
    <brk id="42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Budget Instructions</vt:lpstr>
      <vt:lpstr>Budget Template - $K</vt:lpstr>
      <vt:lpstr>FTE Template </vt:lpstr>
      <vt:lpstr> Supplement V</vt:lpstr>
      <vt:lpstr>' Supplement V'!Print_Area</vt:lpstr>
      <vt:lpstr>'Budget Instructions'!Print_Area</vt:lpstr>
      <vt:lpstr>'Budget Template - $K'!Print_Area</vt:lpstr>
      <vt:lpstr>'FTE Template '!Print_Area</vt:lpstr>
      <vt:lpstr>' Supplement V'!Print_Titles</vt:lpstr>
      <vt:lpstr>'Budget Template - $K'!Print_Titles</vt:lpstr>
      <vt:lpstr>'FTE Template '!Print_Titles</vt:lpstr>
    </vt:vector>
  </TitlesOfParts>
  <Company>NASA HQ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Volz</dc:creator>
  <cp:lastModifiedBy>Bordlemay Padilla, Yadira (HQ-DK000)</cp:lastModifiedBy>
  <cp:lastPrinted>2018-10-17T17:10:54Z</cp:lastPrinted>
  <dcterms:created xsi:type="dcterms:W3CDTF">2006-12-22T18:26:12Z</dcterms:created>
  <dcterms:modified xsi:type="dcterms:W3CDTF">2026-01-12T17:29:03Z</dcterms:modified>
</cp:coreProperties>
</file>